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archivos modificados\Nominas\septiembre2022-Marzo2023\contratados\octubre-2022\"/>
    </mc:Choice>
  </mc:AlternateContent>
  <xr:revisionPtr revIDLastSave="0" documentId="13_ncr:1_{B7F1A8AE-4478-4C90-8098-2FBFB4DD952B}" xr6:coauthVersionLast="47" xr6:coauthVersionMax="47" xr10:uidLastSave="{00000000-0000-0000-0000-000000000000}"/>
  <bookViews>
    <workbookView xWindow="-90" yWindow="-90" windowWidth="19380" windowHeight="11580" tabRatio="942" xr2:uid="{00000000-000D-0000-FFFF-FFFF00000000}"/>
  </bookViews>
  <sheets>
    <sheet name="CONTRATADOS OCTUBRE 2022" sheetId="23" r:id="rId1"/>
  </sheets>
  <definedNames>
    <definedName name="_xlnm.Print_Area" localSheetId="0">'CONTRATADOS OCTUBRE 2022'!$A$1:$R$47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7" i="23" l="1"/>
  <c r="Q17" i="23"/>
  <c r="P17" i="23"/>
  <c r="O17" i="23"/>
  <c r="N17" i="23"/>
  <c r="M17" i="23"/>
  <c r="L17" i="23"/>
  <c r="K17" i="23"/>
  <c r="J17" i="23"/>
  <c r="I17" i="23"/>
</calcChain>
</file>

<file path=xl/sharedStrings.xml><?xml version="1.0" encoding="utf-8"?>
<sst xmlns="http://schemas.openxmlformats.org/spreadsheetml/2006/main" count="34" uniqueCount="31">
  <si>
    <t>AFP</t>
  </si>
  <si>
    <t>ISR</t>
  </si>
  <si>
    <t>SFS</t>
  </si>
  <si>
    <t>NOMBRE</t>
  </si>
  <si>
    <t>REPORTE DE NOMINA</t>
  </si>
  <si>
    <t>CARMEN ARELYS ARAUJO FERRERIRA</t>
  </si>
  <si>
    <t>LUZ BERNARDA BRITO MORILLO</t>
  </si>
  <si>
    <t>Servicios Generales</t>
  </si>
  <si>
    <t>Direccion de Logistica</t>
  </si>
  <si>
    <t>Auxiliar Ornato</t>
  </si>
  <si>
    <t>Auxiliar de Logistica</t>
  </si>
  <si>
    <t>Femenino</t>
  </si>
  <si>
    <t>ACTIVO</t>
  </si>
  <si>
    <t>F. Inicio</t>
  </si>
  <si>
    <t>F. Final</t>
  </si>
  <si>
    <t>Genero</t>
  </si>
  <si>
    <t>Estatus</t>
  </si>
  <si>
    <t>Salario</t>
  </si>
  <si>
    <t>OTROS INGRESOS</t>
  </si>
  <si>
    <t>TOTAL INGRESOS</t>
  </si>
  <si>
    <t>LEY 57</t>
  </si>
  <si>
    <t>CUENTA POR COBRAR</t>
  </si>
  <si>
    <t>TOTAL DESCUENTOS</t>
  </si>
  <si>
    <t>SUELDO NETO</t>
  </si>
  <si>
    <t xml:space="preserve"> </t>
  </si>
  <si>
    <t>No.</t>
  </si>
  <si>
    <t>TOTAL GENERAL</t>
  </si>
  <si>
    <t xml:space="preserve">DIRECCION </t>
  </si>
  <si>
    <t>FUNCION</t>
  </si>
  <si>
    <t>AUTORIDAD PORTUARIA DOMINICANA</t>
  </si>
  <si>
    <t>EMPLEADOS CONTRATADOS CORRESPONDIENTE AL MES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</si>
</sst>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3" borderId="7" applyNumberFormat="0" applyAlignment="0" applyProtection="0"/>
  </cellStyleXfs>
  <cellXfs count="25">
    <xf numFmtId="0" fontId="0" fillId="0" borderId="0" xfId="0"/>
    <xf numFmtId="0" fontId="0" fillId="0" borderId="5" xfId="0" applyBorder="1"/>
    <xf numFmtId="14" fontId="0" fillId="0" borderId="5" xfId="0" applyNumberFormat="1" applyBorder="1"/>
    <xf numFmtId="0" fontId="0" fillId="2" borderId="0" xfId="0" applyFill="1"/>
    <xf numFmtId="0" fontId="3" fillId="0" borderId="0" xfId="0" applyFont="1"/>
    <xf numFmtId="0" fontId="3" fillId="0" borderId="2" xfId="0" applyFont="1" applyBorder="1"/>
    <xf numFmtId="0" fontId="5" fillId="0" borderId="1" xfId="0" applyFont="1" applyBorder="1"/>
    <xf numFmtId="14" fontId="5" fillId="0" borderId="1" xfId="0" applyNumberFormat="1" applyFont="1" applyBorder="1"/>
    <xf numFmtId="4" fontId="5" fillId="0" borderId="1" xfId="0" applyNumberFormat="1" applyFont="1" applyBorder="1"/>
    <xf numFmtId="43" fontId="5" fillId="0" borderId="1" xfId="1" applyFont="1" applyBorder="1"/>
    <xf numFmtId="43" fontId="5" fillId="0" borderId="3" xfId="1" applyFont="1" applyBorder="1"/>
    <xf numFmtId="0" fontId="3" fillId="0" borderId="4" xfId="0" applyFont="1" applyBorder="1"/>
    <xf numFmtId="0" fontId="6" fillId="0" borderId="5" xfId="0" applyFont="1" applyBorder="1"/>
    <xf numFmtId="4" fontId="6" fillId="0" borderId="5" xfId="0" applyNumberFormat="1" applyFont="1" applyBorder="1"/>
    <xf numFmtId="43" fontId="6" fillId="0" borderId="5" xfId="1" applyFont="1" applyBorder="1"/>
    <xf numFmtId="43" fontId="6" fillId="0" borderId="6" xfId="1" applyFont="1" applyBorder="1"/>
    <xf numFmtId="4" fontId="3" fillId="0" borderId="0" xfId="0" applyNumberFormat="1" applyFont="1"/>
    <xf numFmtId="14" fontId="3" fillId="0" borderId="0" xfId="0" applyNumberFormat="1" applyFont="1"/>
    <xf numFmtId="4" fontId="7" fillId="0" borderId="0" xfId="0" applyNumberFormat="1" applyFont="1"/>
    <xf numFmtId="0" fontId="0" fillId="2" borderId="0" xfId="0" applyFill="1" applyAlignment="1">
      <alignment horizontal="center"/>
    </xf>
    <xf numFmtId="0" fontId="10" fillId="3" borderId="7" xfId="2" applyFont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492126</xdr:colOff>
      <xdr:row>0</xdr:row>
      <xdr:rowOff>126705</xdr:rowOff>
    </xdr:from>
    <xdr:to>
      <xdr:col>9</xdr:col>
      <xdr:colOff>841375</xdr:colOff>
      <xdr:row>7</xdr:row>
      <xdr:rowOff>2281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6626" y="126705"/>
          <a:ext cx="1317624" cy="1209076"/>
        </a:xfrm>
        <a:prstGeom prst="rect">
          <a:avLst/>
        </a:prstGeom>
      </xdr:spPr>
    </xdr:pic>
    <xdr:clientData/>
  </xdr:twoCellAnchor>
  <xdr:twoCellAnchor editAs="oneCell">
    <xdr:from>
      <xdr:col>2</xdr:col>
      <xdr:colOff>178955</xdr:colOff>
      <xdr:row>18</xdr:row>
      <xdr:rowOff>28864</xdr:rowOff>
    </xdr:from>
    <xdr:to>
      <xdr:col>13</xdr:col>
      <xdr:colOff>952501</xdr:colOff>
      <xdr:row>32</xdr:row>
      <xdr:rowOff>100157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151C95-8FFD-4C02-949F-F1EFABA30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546" y="3215409"/>
          <a:ext cx="12128500" cy="2415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view="pageBreakPreview" topLeftCell="A11" zoomScale="55" zoomScaleNormal="100" zoomScaleSheetLayoutView="55" workbookViewId="0">
      <selection activeCell="D38" sqref="D38"/>
    </sheetView>
  </sheetViews>
  <sheetFormatPr defaultColWidth="115" defaultRowHeight="13" x14ac:dyDescent="0.6"/>
  <cols>
    <col min="1" max="1" width="5" style="4" customWidth="1"/>
    <col min="2" max="2" width="30.7265625" style="4" customWidth="1"/>
    <col min="3" max="3" width="20.86328125" style="4" customWidth="1"/>
    <col min="4" max="4" width="20.54296875" style="4" bestFit="1" customWidth="1"/>
    <col min="5" max="5" width="10.86328125" style="17" customWidth="1"/>
    <col min="6" max="6" width="10.1328125" style="17" customWidth="1"/>
    <col min="7" max="7" width="11.54296875" style="4" customWidth="1"/>
    <col min="8" max="8" width="10.86328125" style="4" customWidth="1"/>
    <col min="9" max="9" width="14.40625" style="16" bestFit="1" customWidth="1"/>
    <col min="10" max="10" width="17.26953125" style="16" customWidth="1"/>
    <col min="11" max="11" width="18.40625" style="16" customWidth="1"/>
    <col min="12" max="12" width="13.7265625" style="4" bestFit="1" customWidth="1"/>
    <col min="13" max="14" width="14" style="4" bestFit="1" customWidth="1"/>
    <col min="15" max="15" width="9.7265625" style="4" customWidth="1"/>
    <col min="16" max="16" width="10.54296875" style="4" customWidth="1"/>
    <col min="17" max="17" width="21.40625" style="4" customWidth="1"/>
    <col min="18" max="18" width="18" style="4" bestFit="1" customWidth="1"/>
    <col min="19" max="16384" width="115" style="4"/>
  </cols>
  <sheetData>
    <row r="1" spans="1:18" x14ac:dyDescent="0.6">
      <c r="B1" s="3"/>
      <c r="C1" s="3"/>
      <c r="D1" s="3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6">
      <c r="B2" s="3"/>
      <c r="C2" s="3"/>
      <c r="D2" s="3"/>
      <c r="E2" s="19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x14ac:dyDescent="0.6">
      <c r="B3" s="3"/>
      <c r="C3" s="3"/>
      <c r="D3" s="3"/>
      <c r="E3" s="19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x14ac:dyDescent="0.6">
      <c r="B4" s="3"/>
      <c r="C4" s="3"/>
      <c r="D4" s="3"/>
      <c r="E4" s="19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x14ac:dyDescent="0.6">
      <c r="B5" s="3"/>
      <c r="C5" s="3"/>
      <c r="D5" s="3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x14ac:dyDescent="0.6">
      <c r="B6" s="3"/>
      <c r="C6" s="3"/>
      <c r="D6" s="3"/>
      <c r="E6" s="19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x14ac:dyDescent="0.6">
      <c r="B7" s="3"/>
      <c r="C7" s="3"/>
      <c r="D7" s="3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14.75" x14ac:dyDescent="0.75">
      <c r="A8" s="21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6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8" x14ac:dyDescent="0.6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x14ac:dyDescent="0.6">
      <c r="A11" s="24" t="s">
        <v>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7.25" customHeight="1" thickBot="1" x14ac:dyDescent="0.7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/>
      <c r="R12"/>
    </row>
    <row r="13" spans="1:18" ht="15" hidden="1" customHeight="1" x14ac:dyDescent="0.6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32.25" customHeight="1" thickTop="1" thickBot="1" x14ac:dyDescent="0.75">
      <c r="A14" s="20" t="s">
        <v>25</v>
      </c>
      <c r="B14" s="20" t="s">
        <v>3</v>
      </c>
      <c r="C14" s="20" t="s">
        <v>27</v>
      </c>
      <c r="D14" s="20" t="s">
        <v>28</v>
      </c>
      <c r="E14" s="20" t="s">
        <v>13</v>
      </c>
      <c r="F14" s="20" t="s">
        <v>14</v>
      </c>
      <c r="G14" s="20" t="s">
        <v>15</v>
      </c>
      <c r="H14" s="20" t="s">
        <v>16</v>
      </c>
      <c r="I14" s="20" t="s">
        <v>17</v>
      </c>
      <c r="J14" s="20" t="s">
        <v>18</v>
      </c>
      <c r="K14" s="20" t="s">
        <v>19</v>
      </c>
      <c r="L14" s="20" t="s">
        <v>1</v>
      </c>
      <c r="M14" s="20" t="s">
        <v>0</v>
      </c>
      <c r="N14" s="20" t="s">
        <v>2</v>
      </c>
      <c r="O14" s="20" t="s">
        <v>20</v>
      </c>
      <c r="P14" s="20" t="s">
        <v>21</v>
      </c>
      <c r="Q14" s="20" t="s">
        <v>22</v>
      </c>
      <c r="R14" s="20" t="s">
        <v>23</v>
      </c>
    </row>
    <row r="15" spans="1:18" ht="14.25" thickTop="1" x14ac:dyDescent="0.7">
      <c r="A15" s="5">
        <v>1</v>
      </c>
      <c r="B15" s="6" t="s">
        <v>5</v>
      </c>
      <c r="C15" s="6" t="s">
        <v>7</v>
      </c>
      <c r="D15" s="6" t="s">
        <v>9</v>
      </c>
      <c r="E15" s="7">
        <v>44501</v>
      </c>
      <c r="F15" s="7">
        <v>44866</v>
      </c>
      <c r="G15" s="6" t="s">
        <v>11</v>
      </c>
      <c r="H15" s="6" t="s">
        <v>12</v>
      </c>
      <c r="I15" s="8">
        <v>30000</v>
      </c>
      <c r="J15" s="8">
        <v>0</v>
      </c>
      <c r="K15" s="8">
        <v>30000</v>
      </c>
      <c r="L15" s="9"/>
      <c r="M15" s="9">
        <v>861</v>
      </c>
      <c r="N15" s="9">
        <v>912</v>
      </c>
      <c r="O15" s="9">
        <v>25</v>
      </c>
      <c r="P15" s="9">
        <v>0</v>
      </c>
      <c r="Q15" s="9">
        <v>1798</v>
      </c>
      <c r="R15" s="10">
        <v>28202</v>
      </c>
    </row>
    <row r="16" spans="1:18" ht="13.5" x14ac:dyDescent="0.7">
      <c r="A16" s="5">
        <v>2</v>
      </c>
      <c r="B16" s="6" t="s">
        <v>6</v>
      </c>
      <c r="C16" s="6" t="s">
        <v>8</v>
      </c>
      <c r="D16" s="6" t="s">
        <v>10</v>
      </c>
      <c r="E16" s="7">
        <v>44501</v>
      </c>
      <c r="F16" s="7">
        <v>44866</v>
      </c>
      <c r="G16" s="6" t="s">
        <v>11</v>
      </c>
      <c r="H16" s="6" t="s">
        <v>12</v>
      </c>
      <c r="I16" s="8">
        <v>30000</v>
      </c>
      <c r="J16" s="8">
        <v>0</v>
      </c>
      <c r="K16" s="8">
        <v>30000</v>
      </c>
      <c r="L16" s="9"/>
      <c r="M16" s="9">
        <v>861</v>
      </c>
      <c r="N16" s="9">
        <v>912</v>
      </c>
      <c r="O16" s="9">
        <v>25</v>
      </c>
      <c r="P16" s="9">
        <v>0</v>
      </c>
      <c r="Q16" s="9">
        <v>1798</v>
      </c>
      <c r="R16" s="10">
        <v>28202</v>
      </c>
    </row>
    <row r="17" spans="1:18" ht="14.25" thickBot="1" x14ac:dyDescent="0.85">
      <c r="A17" s="11"/>
      <c r="B17" s="12" t="s">
        <v>26</v>
      </c>
      <c r="C17" s="1"/>
      <c r="D17" s="1"/>
      <c r="E17" s="2"/>
      <c r="F17" s="2"/>
      <c r="G17" s="1"/>
      <c r="H17" s="1"/>
      <c r="I17" s="13">
        <f t="shared" ref="I17:R17" si="0">SUM(I15:I16)</f>
        <v>60000</v>
      </c>
      <c r="J17" s="13">
        <f t="shared" si="0"/>
        <v>0</v>
      </c>
      <c r="K17" s="13">
        <f t="shared" si="0"/>
        <v>60000</v>
      </c>
      <c r="L17" s="14">
        <f t="shared" si="0"/>
        <v>0</v>
      </c>
      <c r="M17" s="14">
        <f t="shared" si="0"/>
        <v>1722</v>
      </c>
      <c r="N17" s="14">
        <f t="shared" si="0"/>
        <v>1824</v>
      </c>
      <c r="O17" s="14">
        <f t="shared" si="0"/>
        <v>50</v>
      </c>
      <c r="P17" s="14">
        <f t="shared" si="0"/>
        <v>0</v>
      </c>
      <c r="Q17" s="14">
        <f t="shared" si="0"/>
        <v>3596</v>
      </c>
      <c r="R17" s="15">
        <f t="shared" si="0"/>
        <v>56404</v>
      </c>
    </row>
    <row r="23" spans="1:18" x14ac:dyDescent="0.6">
      <c r="C23" s="16"/>
      <c r="E23" s="4"/>
    </row>
    <row r="65" spans="7:11" x14ac:dyDescent="0.6">
      <c r="G65" s="23" t="s">
        <v>24</v>
      </c>
      <c r="H65" s="23"/>
      <c r="I65" s="18" t="s">
        <v>24</v>
      </c>
      <c r="J65" s="18"/>
      <c r="K65" s="18"/>
    </row>
  </sheetData>
  <mergeCells count="5">
    <mergeCell ref="A8:R8"/>
    <mergeCell ref="B9:P9"/>
    <mergeCell ref="G65:H65"/>
    <mergeCell ref="A10:R10"/>
    <mergeCell ref="A11:R11"/>
  </mergeCells>
  <pageMargins left="0.70866141732283472" right="0.70866141732283472" top="0.74803149606299213" bottom="0.74803149606299213" header="0.31496062992125984" footer="0.31496062992125984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CONTRATADOS OCTUBRE 2022</vt:lpstr>
      <vt:lpstr>'CONTRATADOS OCTUBRE 2022'!Print_Area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2022-11-02T20:44:19Z</cp:lastPrinted>
  <dcterms:created xsi:type="dcterms:W3CDTF">2017-10-11T04:49:31Z</dcterms:created>
  <dcterms:modified xsi:type="dcterms:W3CDTF">2023-05-03T15:45:29Z</dcterms:modified>
</cp:coreProperties>
</file>