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VIDENCIAS DEL SUB-PORTAL\FINANZAS\"/>
    </mc:Choice>
  </mc:AlternateContent>
  <xr:revisionPtr revIDLastSave="0" documentId="13_ncr:40009_{6B88D1B1-FC04-4EE8-B9D4-2AFA96F183D2}" xr6:coauthVersionLast="47" xr6:coauthVersionMax="47" xr10:uidLastSave="{00000000-0000-0000-0000-000000000000}"/>
  <bookViews>
    <workbookView xWindow="-120" yWindow="-120" windowWidth="20730" windowHeight="11160"/>
  </bookViews>
  <sheets>
    <sheet name="lis121f" sheetId="1" r:id="rId1"/>
  </sheets>
  <definedNames>
    <definedName name="_xlnm._FilterDatabase" localSheetId="0" hidden="1">lis121f!$B$1:$B$89</definedName>
    <definedName name="_xlnm.Print_Area" localSheetId="0">lis121f!$A$1:$J$100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4" i="1" l="1"/>
  <c r="H84" i="1"/>
  <c r="G84" i="1"/>
</calcChain>
</file>

<file path=xl/sharedStrings.xml><?xml version="1.0" encoding="utf-8"?>
<sst xmlns="http://schemas.openxmlformats.org/spreadsheetml/2006/main" count="379" uniqueCount="134">
  <si>
    <t>13-01-08441-7</t>
  </si>
  <si>
    <t>13-01-08442-5</t>
  </si>
  <si>
    <t>13-01-08443-3</t>
  </si>
  <si>
    <t>13-01-08444-1</t>
  </si>
  <si>
    <t>13-01-08446-8</t>
  </si>
  <si>
    <t>13-01-08447-6</t>
  </si>
  <si>
    <t>13-01-08449-2</t>
  </si>
  <si>
    <t>13-01-08450-5</t>
  </si>
  <si>
    <t>13-01-08451-3</t>
  </si>
  <si>
    <t>13-01-08452-1</t>
  </si>
  <si>
    <t>13-01-08454-8</t>
  </si>
  <si>
    <t>13-01-08455-6</t>
  </si>
  <si>
    <t>13-01-08456-4</t>
  </si>
  <si>
    <t>13-01-08458-0</t>
  </si>
  <si>
    <t>13-01-08460-1</t>
  </si>
  <si>
    <t>13-01-08464-4</t>
  </si>
  <si>
    <t>13-01-08468-7</t>
  </si>
  <si>
    <t>13-01-08469-5</t>
  </si>
  <si>
    <t>13-01-08470-8</t>
  </si>
  <si>
    <t>13-01-08471-6</t>
  </si>
  <si>
    <t>13-01-08472-4</t>
  </si>
  <si>
    <t>13-01-08473-2</t>
  </si>
  <si>
    <t>13-01-08474-0</t>
  </si>
  <si>
    <t>13-01-08475-9</t>
  </si>
  <si>
    <t>13-01-08476-7</t>
  </si>
  <si>
    <t>13-01-08478-3</t>
  </si>
  <si>
    <t>13-01-08479-1</t>
  </si>
  <si>
    <t>13-01-08480-4</t>
  </si>
  <si>
    <t>13-01-08481-2</t>
  </si>
  <si>
    <t>13-01-08482-0</t>
  </si>
  <si>
    <t>13-01-08483-9</t>
  </si>
  <si>
    <t>13-01-08484-7</t>
  </si>
  <si>
    <t>13-01-08485-5</t>
  </si>
  <si>
    <t>13-01-08486-3</t>
  </si>
  <si>
    <t>13-01-08487-1</t>
  </si>
  <si>
    <t>13-01-08489-8</t>
  </si>
  <si>
    <t>13-01-08490-0</t>
  </si>
  <si>
    <t>13-01-08491-9</t>
  </si>
  <si>
    <t>13-01-08492-7</t>
  </si>
  <si>
    <t>13-01-08493-5</t>
  </si>
  <si>
    <t>13-01-08494-3</t>
  </si>
  <si>
    <t>13-01-08495-1</t>
  </si>
  <si>
    <t>13-01-08497-8</t>
  </si>
  <si>
    <t>13-01-08499-4</t>
  </si>
  <si>
    <t>13-01-08438-8</t>
  </si>
  <si>
    <t>13-01-08439-6</t>
  </si>
  <si>
    <t>13-01-08440-9</t>
  </si>
  <si>
    <t>13-01-08465-2</t>
  </si>
  <si>
    <t>13-01-08466-0</t>
  </si>
  <si>
    <t>13-01-08467-9</t>
  </si>
  <si>
    <t>13-01-08500-6</t>
  </si>
  <si>
    <t>13-01-08501-4</t>
  </si>
  <si>
    <t>14-01-01318-1</t>
  </si>
  <si>
    <t>14-01-01325-3</t>
  </si>
  <si>
    <t>14-01-01326-1</t>
  </si>
  <si>
    <t>14-01-01328-8</t>
  </si>
  <si>
    <t>14-01-01329-6</t>
  </si>
  <si>
    <t>14-01-01330-9</t>
  </si>
  <si>
    <t>14-01-01331-7</t>
  </si>
  <si>
    <t>14-01-01332-5</t>
  </si>
  <si>
    <t>14-01-01333-3</t>
  </si>
  <si>
    <t>14-01-01334-1</t>
  </si>
  <si>
    <t>14-01-01336-8</t>
  </si>
  <si>
    <t>14-01-01337-6</t>
  </si>
  <si>
    <t>14-01-01338-4</t>
  </si>
  <si>
    <t>14-01-01339-2</t>
  </si>
  <si>
    <t>14-01-01340-5</t>
  </si>
  <si>
    <t>14-01-01341-3</t>
  </si>
  <si>
    <t>14-01-01342-1</t>
  </si>
  <si>
    <t>14-01-01344-8</t>
  </si>
  <si>
    <t>14-01-01345-6</t>
  </si>
  <si>
    <t>14-01-01346-4</t>
  </si>
  <si>
    <t>14-01-01347-2</t>
  </si>
  <si>
    <t xml:space="preserve">ADQUISICION DE ACTIVOS </t>
  </si>
  <si>
    <t xml:space="preserve">UBICACIÓN </t>
  </si>
  <si>
    <t>REPORTE DE ACTIVOS  TRIMESTRE ABRIL/JUNIO 2021</t>
  </si>
  <si>
    <t xml:space="preserve">EXTINTOR                       </t>
  </si>
  <si>
    <t>SEG.FISICA INDUSTRIAL</t>
  </si>
  <si>
    <t>AGENTE LIMPIO DE 10 LIBRAS</t>
  </si>
  <si>
    <t>CALCULADORA ELECTRICA</t>
  </si>
  <si>
    <t>DISPENSADOR DE AGUA</t>
  </si>
  <si>
    <t>NEVERA</t>
  </si>
  <si>
    <t>EJECUTIVA</t>
  </si>
  <si>
    <t>ARCHIVO</t>
  </si>
  <si>
    <t>METAL 4 GAVETAS</t>
  </si>
  <si>
    <t xml:space="preserve">SILLON </t>
  </si>
  <si>
    <t>EJECUTIVO EN PIEL</t>
  </si>
  <si>
    <t>CREDENZA</t>
  </si>
  <si>
    <t>PUERTA 16X32</t>
  </si>
  <si>
    <t>EJECUVITO EN TELA</t>
  </si>
  <si>
    <t>EJECUTIVO EN TELA</t>
  </si>
  <si>
    <t>SILLA</t>
  </si>
  <si>
    <t>PARA VISITA</t>
  </si>
  <si>
    <t>MESA</t>
  </si>
  <si>
    <t>DE CONFERENCIA</t>
  </si>
  <si>
    <t>ESCRITORIO</t>
  </si>
  <si>
    <t>CON GAVETA</t>
  </si>
  <si>
    <t>PARA VISITAS</t>
  </si>
  <si>
    <t>SEMI EJECUTIVA</t>
  </si>
  <si>
    <t>MODULAR</t>
  </si>
  <si>
    <t xml:space="preserve">IMPRESORA </t>
  </si>
  <si>
    <t>MATRICIAL</t>
  </si>
  <si>
    <t>PARA CARNET</t>
  </si>
  <si>
    <t>DE ETIQUETAS</t>
  </si>
  <si>
    <t>COMPUTADOR</t>
  </si>
  <si>
    <t>LAPTO HP</t>
  </si>
  <si>
    <t>LAVADORA</t>
  </si>
  <si>
    <t>HIDROLAVADORA</t>
  </si>
  <si>
    <t>RADIO</t>
  </si>
  <si>
    <t>DE COMUNICACIONES</t>
  </si>
  <si>
    <t>CONTABILIDAD</t>
  </si>
  <si>
    <t>TESORERIA</t>
  </si>
  <si>
    <t>13-01-08448-4</t>
  </si>
  <si>
    <t>CALIDAD</t>
  </si>
  <si>
    <t>BIENES</t>
  </si>
  <si>
    <t>CAPACITACION</t>
  </si>
  <si>
    <t>DIRECCION EJECUTIVA</t>
  </si>
  <si>
    <t>COOPERATIVA</t>
  </si>
  <si>
    <t>DIREC.COMERCIAL</t>
  </si>
  <si>
    <t>DIREC.TECNOLOGIA</t>
  </si>
  <si>
    <t>TRANSPORTACION</t>
  </si>
  <si>
    <t>DIRECCION DE SEGURIDAD</t>
  </si>
  <si>
    <t xml:space="preserve">DESCRIPCION </t>
  </si>
  <si>
    <t>SHARP EL-1197PIII</t>
  </si>
  <si>
    <t>VIDA UTIL</t>
  </si>
  <si>
    <t>ARTICULOS</t>
  </si>
  <si>
    <t>CODIGO INSTITUCIONAL</t>
  </si>
  <si>
    <t>NOMBRE</t>
  </si>
  <si>
    <t>TANGIBLES</t>
  </si>
  <si>
    <t>FECHA DE REGISTRO</t>
  </si>
  <si>
    <t>VALOR DE ADQUISICION</t>
  </si>
  <si>
    <t>VALOR EN LIBROS</t>
  </si>
  <si>
    <t xml:space="preserve">DEPRECIACIÓN ACUMULADA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</si>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</sst>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3" applyNumberFormat="0" applyFill="0" applyAlignment="0" applyProtection="0"/>
  </cellStyleXfs>
  <cellXfs count="42">
    <xf numFmtId="0" fontId="0" fillId="0" borderId="0" xfId="0"/>
    <xf numFmtId="0" fontId="4" fillId="3" borderId="0" xfId="0" applyFont="1" applyFill="1" applyAlignment="1">
      <alignment horizontal="left"/>
    </xf>
    <xf numFmtId="4" fontId="4" fillId="3" borderId="0" xfId="0" applyNumberFormat="1" applyFont="1" applyFill="1" applyAlignment="1">
      <alignment horizontal="center"/>
    </xf>
    <xf numFmtId="4" fontId="4" fillId="3" borderId="0" xfId="0" applyNumberFormat="1" applyFont="1" applyFill="1" applyAlignment="1">
      <alignment horizontal="left"/>
    </xf>
    <xf numFmtId="0" fontId="4" fillId="3" borderId="0" xfId="0" applyFont="1" applyFill="1"/>
    <xf numFmtId="43" fontId="4" fillId="3" borderId="0" xfId="1" applyFont="1" applyFill="1"/>
    <xf numFmtId="0" fontId="5" fillId="3" borderId="0" xfId="0" applyFont="1" applyFill="1" applyAlignment="1">
      <alignment horizontal="left"/>
    </xf>
    <xf numFmtId="4" fontId="5" fillId="3" borderId="0" xfId="0" applyNumberFormat="1" applyFont="1" applyFill="1" applyAlignment="1">
      <alignment horizontal="center"/>
    </xf>
    <xf numFmtId="4" fontId="5" fillId="3" borderId="0" xfId="0" applyNumberFormat="1" applyFont="1" applyFill="1" applyAlignment="1">
      <alignment horizontal="left"/>
    </xf>
    <xf numFmtId="0" fontId="5" fillId="3" borderId="0" xfId="0" applyFont="1" applyFill="1"/>
    <xf numFmtId="43" fontId="5" fillId="3" borderId="0" xfId="1" applyFont="1" applyFill="1"/>
    <xf numFmtId="0" fontId="5" fillId="3" borderId="0" xfId="0" applyFont="1" applyFill="1" applyBorder="1" applyAlignment="1">
      <alignment horizontal="left"/>
    </xf>
    <xf numFmtId="4" fontId="5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left"/>
    </xf>
    <xf numFmtId="43" fontId="4" fillId="3" borderId="0" xfId="1" applyFont="1" applyFill="1" applyBorder="1"/>
    <xf numFmtId="0" fontId="6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left" vertical="center"/>
    </xf>
    <xf numFmtId="43" fontId="4" fillId="3" borderId="1" xfId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0" xfId="0" applyFill="1"/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0" fillId="3" borderId="0" xfId="0" applyFill="1" applyBorder="1"/>
    <xf numFmtId="0" fontId="6" fillId="3" borderId="0" xfId="0" applyFont="1" applyFill="1" applyAlignment="1">
      <alignment horizontal="left"/>
    </xf>
    <xf numFmtId="0" fontId="8" fillId="3" borderId="0" xfId="0" applyFont="1" applyFill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Alignment="1">
      <alignment horizontal="center"/>
    </xf>
    <xf numFmtId="1" fontId="5" fillId="3" borderId="0" xfId="1" applyNumberFormat="1" applyFont="1" applyFill="1" applyAlignment="1">
      <alignment horizont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/>
    </xf>
    <xf numFmtId="1" fontId="1" fillId="3" borderId="0" xfId="1" applyNumberFormat="1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/>
    <xf numFmtId="43" fontId="3" fillId="3" borderId="2" xfId="0" applyNumberFormat="1" applyFont="1" applyFill="1" applyBorder="1" applyAlignment="1"/>
    <xf numFmtId="0" fontId="6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/>
    </xf>
  </cellXfs>
  <cellStyles count="4">
    <cellStyle name="Comma" xfId="1" builtinId="3"/>
    <cellStyle name="Neutral" xfId="2" builtinId="28" customBuiltin="1"/>
    <cellStyle name="Normal" xfId="0" builtinId="0"/>
    <cellStyle name="Total" xfId="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1276350</xdr:colOff>
      <xdr:row>2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E294AEA4-9448-49C9-AE5D-3CB9905FB81E}"/>
            </a:ext>
          </a:extLst>
        </xdr:cNvPr>
        <xdr:cNvSpPr/>
      </xdr:nvSpPr>
      <xdr:spPr>
        <a:xfrm>
          <a:off x="19050" y="38100"/>
          <a:ext cx="11249025" cy="381000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softEdge rad="12700"/>
        </a:effectLst>
        <a:scene3d>
          <a:camera prst="orthographicFront"/>
          <a:lightRig rig="threePt" dir="t"/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DO" sz="1600" b="1" i="1"/>
            <a:t>Autoridad</a:t>
          </a:r>
          <a:r>
            <a:rPr lang="es-DO" sz="1600" b="1" i="1" baseline="0"/>
            <a:t> Portuaria Dominicana </a:t>
          </a:r>
          <a:endParaRPr lang="es-DO" sz="1600" b="1" i="1"/>
        </a:p>
      </xdr:txBody>
    </xdr:sp>
    <xdr:clientData/>
  </xdr:twoCellAnchor>
  <xdr:twoCellAnchor editAs="oneCell">
    <xdr:from>
      <xdr:col>1</xdr:col>
      <xdr:colOff>381000</xdr:colOff>
      <xdr:row>3</xdr:row>
      <xdr:rowOff>28575</xdr:rowOff>
    </xdr:from>
    <xdr:to>
      <xdr:col>2</xdr:col>
      <xdr:colOff>130175</xdr:colOff>
      <xdr:row>6</xdr:row>
      <xdr:rowOff>101600</xdr:rowOff>
    </xdr:to>
    <xdr:pic>
      <xdr:nvPicPr>
        <xdr:cNvPr id="1050" name="2 Imagen" descr="Logotipo&#10;&#10;Descripción generada automáticamente">
          <a:extLst>
            <a:ext uri="{FF2B5EF4-FFF2-40B4-BE49-F238E27FC236}">
              <a16:creationId xmlns:a16="http://schemas.microsoft.com/office/drawing/2014/main" id="{7A142693-9C41-4973-86DA-4D086667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647700"/>
          <a:ext cx="1066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196851</xdr:colOff>
      <xdr:row>85</xdr:row>
      <xdr:rowOff>88901</xdr:rowOff>
    </xdr:from>
    <xdr:to>
      <xdr:col>7</xdr:col>
      <xdr:colOff>890049</xdr:colOff>
      <xdr:row>98</xdr:row>
      <xdr:rowOff>3176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0B7BB3-FD2B-4F15-8A93-181BEFD6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6" y="14058901"/>
          <a:ext cx="6408198" cy="216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view="pageBreakPreview" zoomScaleNormal="100" zoomScaleSheetLayoutView="100" workbookViewId="0">
      <selection activeCell="K7" sqref="K7"/>
    </sheetView>
  </sheetViews>
  <sheetFormatPr defaultColWidth="11.42578125" defaultRowHeight="12" x14ac:dyDescent="0.2"/>
  <cols>
    <col min="1" max="1" width="12.85546875" style="1" bestFit="1" customWidth="1"/>
    <col min="2" max="2" width="19.7109375" style="1" customWidth="1"/>
    <col min="3" max="3" width="12.85546875" style="1" bestFit="1" customWidth="1"/>
    <col min="4" max="4" width="23" style="1" customWidth="1"/>
    <col min="5" max="5" width="21" style="3" customWidth="1"/>
    <col min="6" max="6" width="10.42578125" style="2" customWidth="1"/>
    <col min="7" max="8" width="18.28515625" style="5" bestFit="1" customWidth="1"/>
    <col min="9" max="9" width="13.42578125" style="29" bestFit="1" customWidth="1"/>
    <col min="10" max="10" width="19.42578125" style="4" bestFit="1" customWidth="1"/>
    <col min="11" max="16384" width="11.42578125" style="4"/>
  </cols>
  <sheetData>
    <row r="1" spans="1:10" ht="15.75" x14ac:dyDescent="0.25">
      <c r="A1" s="37"/>
      <c r="B1" s="37"/>
      <c r="C1" s="26"/>
    </row>
    <row r="2" spans="1:10" ht="15.75" x14ac:dyDescent="0.25">
      <c r="A2" s="15"/>
      <c r="B2" s="15"/>
      <c r="C2" s="26"/>
    </row>
    <row r="3" spans="1:10" ht="15.75" x14ac:dyDescent="0.25">
      <c r="A3" s="15"/>
      <c r="B3" s="15"/>
      <c r="C3" s="26"/>
    </row>
    <row r="4" spans="1:10" ht="18.75" x14ac:dyDescent="0.3">
      <c r="A4" s="38" t="s">
        <v>73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75" customHeight="1" x14ac:dyDescent="0.25">
      <c r="A5" s="39" t="s">
        <v>75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x14ac:dyDescent="0.2">
      <c r="A6" s="6"/>
      <c r="B6" s="6"/>
      <c r="C6" s="6"/>
      <c r="D6" s="6"/>
      <c r="E6" s="8"/>
      <c r="F6" s="7"/>
      <c r="G6" s="10"/>
      <c r="H6" s="10"/>
      <c r="I6" s="30"/>
      <c r="J6" s="9"/>
    </row>
    <row r="7" spans="1:10" x14ac:dyDescent="0.2">
      <c r="A7" s="6"/>
      <c r="B7" s="6"/>
      <c r="C7" s="6"/>
      <c r="D7" s="6"/>
      <c r="E7" s="8"/>
      <c r="F7" s="7"/>
      <c r="G7" s="10"/>
      <c r="H7" s="10"/>
      <c r="I7" s="30"/>
      <c r="J7" s="9"/>
    </row>
    <row r="8" spans="1:10" s="9" customFormat="1" x14ac:dyDescent="0.2">
      <c r="A8" s="11"/>
      <c r="B8" s="11"/>
      <c r="C8" s="11"/>
      <c r="D8" s="11"/>
      <c r="E8" s="13"/>
      <c r="F8" s="12"/>
      <c r="G8" s="10"/>
      <c r="H8" s="10"/>
      <c r="I8" s="30"/>
    </row>
    <row r="9" spans="1:10" s="9" customFormat="1" ht="38.25" x14ac:dyDescent="0.2">
      <c r="A9" s="34" t="s">
        <v>127</v>
      </c>
      <c r="B9" s="21" t="s">
        <v>125</v>
      </c>
      <c r="C9" s="34" t="s">
        <v>126</v>
      </c>
      <c r="D9" s="21" t="s">
        <v>122</v>
      </c>
      <c r="E9" s="20" t="s">
        <v>74</v>
      </c>
      <c r="F9" s="34" t="s">
        <v>129</v>
      </c>
      <c r="G9" s="34" t="s">
        <v>130</v>
      </c>
      <c r="H9" s="34" t="s">
        <v>131</v>
      </c>
      <c r="I9" s="28" t="s">
        <v>124</v>
      </c>
      <c r="J9" s="34" t="s">
        <v>132</v>
      </c>
    </row>
    <row r="10" spans="1:10" s="9" customFormat="1" x14ac:dyDescent="0.2">
      <c r="A10" s="16" t="s">
        <v>128</v>
      </c>
      <c r="B10" s="16" t="s">
        <v>76</v>
      </c>
      <c r="C10" s="16" t="s">
        <v>0</v>
      </c>
      <c r="D10" s="16" t="s">
        <v>78</v>
      </c>
      <c r="E10" s="18" t="s">
        <v>77</v>
      </c>
      <c r="F10" s="17">
        <v>44316</v>
      </c>
      <c r="G10" s="19">
        <v>24662</v>
      </c>
      <c r="H10" s="19">
        <v>24252.98</v>
      </c>
      <c r="I10" s="31">
        <v>10</v>
      </c>
      <c r="J10" s="19">
        <v>409.02</v>
      </c>
    </row>
    <row r="11" spans="1:10" s="9" customFormat="1" x14ac:dyDescent="0.2">
      <c r="A11" s="16" t="s">
        <v>128</v>
      </c>
      <c r="B11" s="16" t="s">
        <v>76</v>
      </c>
      <c r="C11" s="16" t="s">
        <v>1</v>
      </c>
      <c r="D11" s="16" t="s">
        <v>78</v>
      </c>
      <c r="E11" s="18" t="s">
        <v>77</v>
      </c>
      <c r="F11" s="17">
        <v>44316</v>
      </c>
      <c r="G11" s="19">
        <v>24662</v>
      </c>
      <c r="H11" s="19">
        <v>24252.98</v>
      </c>
      <c r="I11" s="31">
        <v>10</v>
      </c>
      <c r="J11" s="19">
        <v>409.02</v>
      </c>
    </row>
    <row r="12" spans="1:10" s="9" customFormat="1" x14ac:dyDescent="0.2">
      <c r="A12" s="16" t="s">
        <v>128</v>
      </c>
      <c r="B12" s="16" t="s">
        <v>76</v>
      </c>
      <c r="C12" s="16" t="s">
        <v>2</v>
      </c>
      <c r="D12" s="16" t="s">
        <v>78</v>
      </c>
      <c r="E12" s="18" t="s">
        <v>77</v>
      </c>
      <c r="F12" s="17">
        <v>44316</v>
      </c>
      <c r="G12" s="19">
        <v>24662</v>
      </c>
      <c r="H12" s="19">
        <v>24252.98</v>
      </c>
      <c r="I12" s="31">
        <v>10</v>
      </c>
      <c r="J12" s="19">
        <v>409.02</v>
      </c>
    </row>
    <row r="13" spans="1:10" s="9" customFormat="1" x14ac:dyDescent="0.2">
      <c r="A13" s="16" t="s">
        <v>128</v>
      </c>
      <c r="B13" s="16" t="s">
        <v>76</v>
      </c>
      <c r="C13" s="16" t="s">
        <v>3</v>
      </c>
      <c r="D13" s="16" t="s">
        <v>78</v>
      </c>
      <c r="E13" s="18" t="s">
        <v>77</v>
      </c>
      <c r="F13" s="17">
        <v>44316</v>
      </c>
      <c r="G13" s="19">
        <v>24662</v>
      </c>
      <c r="H13" s="19">
        <v>24252.98</v>
      </c>
      <c r="I13" s="31">
        <v>10</v>
      </c>
      <c r="J13" s="19">
        <v>409.02</v>
      </c>
    </row>
    <row r="14" spans="1:10" s="9" customFormat="1" x14ac:dyDescent="0.2">
      <c r="A14" s="16" t="s">
        <v>128</v>
      </c>
      <c r="B14" s="16" t="s">
        <v>76</v>
      </c>
      <c r="C14" s="16" t="s">
        <v>4</v>
      </c>
      <c r="D14" s="16" t="s">
        <v>78</v>
      </c>
      <c r="E14" s="18" t="s">
        <v>77</v>
      </c>
      <c r="F14" s="17">
        <v>44316</v>
      </c>
      <c r="G14" s="19">
        <v>28202</v>
      </c>
      <c r="H14" s="19">
        <v>27733.98</v>
      </c>
      <c r="I14" s="31">
        <v>10</v>
      </c>
      <c r="J14" s="19">
        <v>468.02</v>
      </c>
    </row>
    <row r="15" spans="1:10" s="9" customFormat="1" x14ac:dyDescent="0.2">
      <c r="A15" s="16" t="s">
        <v>128</v>
      </c>
      <c r="B15" s="16" t="s">
        <v>76</v>
      </c>
      <c r="C15" s="16" t="s">
        <v>5</v>
      </c>
      <c r="D15" s="16" t="s">
        <v>78</v>
      </c>
      <c r="E15" s="18" t="s">
        <v>77</v>
      </c>
      <c r="F15" s="17">
        <v>44316</v>
      </c>
      <c r="G15" s="19">
        <v>28202</v>
      </c>
      <c r="H15" s="19">
        <v>27733.98</v>
      </c>
      <c r="I15" s="31">
        <v>10</v>
      </c>
      <c r="J15" s="19">
        <v>468.02</v>
      </c>
    </row>
    <row r="16" spans="1:10" s="9" customFormat="1" x14ac:dyDescent="0.2">
      <c r="A16" s="16" t="s">
        <v>128</v>
      </c>
      <c r="B16" s="16" t="s">
        <v>79</v>
      </c>
      <c r="C16" s="16" t="s">
        <v>112</v>
      </c>
      <c r="D16" s="16" t="s">
        <v>123</v>
      </c>
      <c r="E16" s="18" t="s">
        <v>110</v>
      </c>
      <c r="F16" s="17">
        <v>44316</v>
      </c>
      <c r="G16" s="19">
        <v>5260</v>
      </c>
      <c r="H16" s="19">
        <v>5217.17</v>
      </c>
      <c r="I16" s="31">
        <v>10</v>
      </c>
      <c r="J16" s="19">
        <v>42.83</v>
      </c>
    </row>
    <row r="17" spans="1:10" s="9" customFormat="1" x14ac:dyDescent="0.2">
      <c r="A17" s="16" t="s">
        <v>128</v>
      </c>
      <c r="B17" s="16" t="s">
        <v>79</v>
      </c>
      <c r="C17" s="16" t="s">
        <v>6</v>
      </c>
      <c r="D17" s="16" t="s">
        <v>123</v>
      </c>
      <c r="E17" s="18" t="s">
        <v>110</v>
      </c>
      <c r="F17" s="17">
        <v>44333</v>
      </c>
      <c r="G17" s="19">
        <v>5260</v>
      </c>
      <c r="H17" s="19">
        <v>5217.17</v>
      </c>
      <c r="I17" s="31">
        <v>10</v>
      </c>
      <c r="J17" s="19">
        <v>42.83</v>
      </c>
    </row>
    <row r="18" spans="1:10" s="9" customFormat="1" x14ac:dyDescent="0.2">
      <c r="A18" s="16" t="s">
        <v>128</v>
      </c>
      <c r="B18" s="16" t="s">
        <v>79</v>
      </c>
      <c r="C18" s="16" t="s">
        <v>7</v>
      </c>
      <c r="D18" s="16" t="s">
        <v>123</v>
      </c>
      <c r="E18" s="18" t="s">
        <v>111</v>
      </c>
      <c r="F18" s="17">
        <v>44333</v>
      </c>
      <c r="G18" s="19">
        <v>5260.01</v>
      </c>
      <c r="H18" s="19">
        <v>5217.18</v>
      </c>
      <c r="I18" s="31">
        <v>10</v>
      </c>
      <c r="J18" s="19">
        <v>42.83</v>
      </c>
    </row>
    <row r="19" spans="1:10" s="9" customFormat="1" x14ac:dyDescent="0.2">
      <c r="A19" s="16" t="s">
        <v>128</v>
      </c>
      <c r="B19" s="16" t="s">
        <v>79</v>
      </c>
      <c r="C19" s="16" t="s">
        <v>8</v>
      </c>
      <c r="D19" s="16" t="s">
        <v>123</v>
      </c>
      <c r="E19" s="18" t="s">
        <v>111</v>
      </c>
      <c r="F19" s="17">
        <v>44333</v>
      </c>
      <c r="G19" s="19">
        <v>5260</v>
      </c>
      <c r="H19" s="19">
        <v>5217.17</v>
      </c>
      <c r="I19" s="31">
        <v>10</v>
      </c>
      <c r="J19" s="19">
        <v>42.83</v>
      </c>
    </row>
    <row r="20" spans="1:10" s="9" customFormat="1" x14ac:dyDescent="0.2">
      <c r="A20" s="16" t="s">
        <v>128</v>
      </c>
      <c r="B20" s="16" t="s">
        <v>80</v>
      </c>
      <c r="C20" s="16" t="s">
        <v>9</v>
      </c>
      <c r="D20" s="16"/>
      <c r="E20" s="18" t="s">
        <v>113</v>
      </c>
      <c r="F20" s="17">
        <v>44364</v>
      </c>
      <c r="G20" s="19">
        <v>8142</v>
      </c>
      <c r="H20" s="19">
        <v>8075.15</v>
      </c>
      <c r="I20" s="31">
        <v>10</v>
      </c>
      <c r="J20" s="19">
        <v>66.849999999999994</v>
      </c>
    </row>
    <row r="21" spans="1:10" s="9" customFormat="1" x14ac:dyDescent="0.2">
      <c r="A21" s="16" t="s">
        <v>128</v>
      </c>
      <c r="B21" s="16" t="s">
        <v>80</v>
      </c>
      <c r="C21" s="16" t="s">
        <v>10</v>
      </c>
      <c r="D21" s="16"/>
      <c r="E21" s="18" t="s">
        <v>114</v>
      </c>
      <c r="F21" s="17">
        <v>44333</v>
      </c>
      <c r="G21" s="19">
        <v>8142</v>
      </c>
      <c r="H21" s="19">
        <v>8075.15</v>
      </c>
      <c r="I21" s="31">
        <v>10</v>
      </c>
      <c r="J21" s="19">
        <v>66.849999999999994</v>
      </c>
    </row>
    <row r="22" spans="1:10" s="9" customFormat="1" x14ac:dyDescent="0.2">
      <c r="A22" s="16" t="s">
        <v>128</v>
      </c>
      <c r="B22" s="16" t="s">
        <v>80</v>
      </c>
      <c r="C22" s="16" t="s">
        <v>11</v>
      </c>
      <c r="D22" s="16"/>
      <c r="E22" s="18" t="s">
        <v>115</v>
      </c>
      <c r="F22" s="17">
        <v>44333</v>
      </c>
      <c r="G22" s="19">
        <v>8142</v>
      </c>
      <c r="H22" s="19">
        <v>8075.15</v>
      </c>
      <c r="I22" s="31">
        <v>10</v>
      </c>
      <c r="J22" s="19">
        <v>66.849999999999994</v>
      </c>
    </row>
    <row r="23" spans="1:10" s="9" customFormat="1" x14ac:dyDescent="0.2">
      <c r="A23" s="16" t="s">
        <v>128</v>
      </c>
      <c r="B23" s="16" t="s">
        <v>80</v>
      </c>
      <c r="C23" s="16" t="s">
        <v>12</v>
      </c>
      <c r="D23" s="16"/>
      <c r="E23" s="18" t="s">
        <v>116</v>
      </c>
      <c r="F23" s="17">
        <v>44333</v>
      </c>
      <c r="G23" s="19">
        <v>8142</v>
      </c>
      <c r="H23" s="19">
        <v>8075.15</v>
      </c>
      <c r="I23" s="31">
        <v>10</v>
      </c>
      <c r="J23" s="19">
        <v>66.849999999999994</v>
      </c>
    </row>
    <row r="24" spans="1:10" s="9" customFormat="1" x14ac:dyDescent="0.2">
      <c r="A24" s="16" t="s">
        <v>128</v>
      </c>
      <c r="B24" s="16" t="s">
        <v>81</v>
      </c>
      <c r="C24" s="16" t="s">
        <v>13</v>
      </c>
      <c r="D24" s="16" t="s">
        <v>82</v>
      </c>
      <c r="E24" s="18" t="s">
        <v>113</v>
      </c>
      <c r="F24" s="17">
        <v>44333</v>
      </c>
      <c r="G24" s="19">
        <v>10304.94</v>
      </c>
      <c r="H24" s="19">
        <v>10220.07</v>
      </c>
      <c r="I24" s="31">
        <v>10</v>
      </c>
      <c r="J24" s="19">
        <v>84.87</v>
      </c>
    </row>
    <row r="25" spans="1:10" x14ac:dyDescent="0.2">
      <c r="A25" s="16" t="s">
        <v>128</v>
      </c>
      <c r="B25" s="16" t="s">
        <v>81</v>
      </c>
      <c r="C25" s="16" t="s">
        <v>14</v>
      </c>
      <c r="D25" s="16" t="s">
        <v>82</v>
      </c>
      <c r="E25" s="18" t="s">
        <v>117</v>
      </c>
      <c r="F25" s="17">
        <v>44333</v>
      </c>
      <c r="G25" s="19">
        <v>10304.94</v>
      </c>
      <c r="H25" s="19">
        <v>10220.07</v>
      </c>
      <c r="I25" s="31">
        <v>10</v>
      </c>
      <c r="J25" s="19">
        <v>84.87</v>
      </c>
    </row>
    <row r="26" spans="1:10" x14ac:dyDescent="0.2">
      <c r="A26" s="16" t="s">
        <v>128</v>
      </c>
      <c r="B26" s="16" t="s">
        <v>81</v>
      </c>
      <c r="C26" s="16" t="s">
        <v>15</v>
      </c>
      <c r="D26" s="16" t="s">
        <v>82</v>
      </c>
      <c r="E26" s="18" t="s">
        <v>118</v>
      </c>
      <c r="F26" s="17">
        <v>44333</v>
      </c>
      <c r="G26" s="19">
        <v>10304.94</v>
      </c>
      <c r="H26" s="19">
        <v>10220.07</v>
      </c>
      <c r="I26" s="31">
        <v>10</v>
      </c>
      <c r="J26" s="19">
        <v>84.87</v>
      </c>
    </row>
    <row r="27" spans="1:10" x14ac:dyDescent="0.2">
      <c r="A27" s="16" t="s">
        <v>128</v>
      </c>
      <c r="B27" s="16" t="s">
        <v>83</v>
      </c>
      <c r="C27" s="16" t="s">
        <v>16</v>
      </c>
      <c r="D27" s="16" t="s">
        <v>84</v>
      </c>
      <c r="E27" s="18" t="s">
        <v>117</v>
      </c>
      <c r="F27" s="17">
        <v>44337</v>
      </c>
      <c r="G27" s="19">
        <v>13121.25</v>
      </c>
      <c r="H27" s="19">
        <v>13012.91</v>
      </c>
      <c r="I27" s="31">
        <v>10</v>
      </c>
      <c r="J27" s="19">
        <v>108.34</v>
      </c>
    </row>
    <row r="28" spans="1:10" x14ac:dyDescent="0.2">
      <c r="A28" s="16" t="s">
        <v>128</v>
      </c>
      <c r="B28" s="16" t="s">
        <v>83</v>
      </c>
      <c r="C28" s="16" t="s">
        <v>17</v>
      </c>
      <c r="D28" s="16" t="s">
        <v>84</v>
      </c>
      <c r="E28" s="18" t="s">
        <v>117</v>
      </c>
      <c r="F28" s="17">
        <v>44337</v>
      </c>
      <c r="G28" s="19">
        <v>13121.24</v>
      </c>
      <c r="H28" s="19">
        <v>13012.9</v>
      </c>
      <c r="I28" s="31">
        <v>10</v>
      </c>
      <c r="J28" s="19">
        <v>108.34</v>
      </c>
    </row>
    <row r="29" spans="1:10" x14ac:dyDescent="0.2">
      <c r="A29" s="16" t="s">
        <v>128</v>
      </c>
      <c r="B29" s="16" t="s">
        <v>85</v>
      </c>
      <c r="C29" s="16" t="s">
        <v>18</v>
      </c>
      <c r="D29" s="16" t="s">
        <v>86</v>
      </c>
      <c r="E29" s="18" t="s">
        <v>117</v>
      </c>
      <c r="F29" s="17">
        <v>44337</v>
      </c>
      <c r="G29" s="19">
        <v>18773.09</v>
      </c>
      <c r="H29" s="19">
        <v>18617.650000000001</v>
      </c>
      <c r="I29" s="31">
        <v>10</v>
      </c>
      <c r="J29" s="19">
        <v>155.44</v>
      </c>
    </row>
    <row r="30" spans="1:10" x14ac:dyDescent="0.2">
      <c r="A30" s="16" t="s">
        <v>128</v>
      </c>
      <c r="B30" s="16" t="s">
        <v>85</v>
      </c>
      <c r="C30" s="16" t="s">
        <v>19</v>
      </c>
      <c r="D30" s="16" t="s">
        <v>86</v>
      </c>
      <c r="E30" s="18" t="s">
        <v>117</v>
      </c>
      <c r="F30" s="17">
        <v>44337</v>
      </c>
      <c r="G30" s="19">
        <v>18773.09</v>
      </c>
      <c r="H30" s="19">
        <v>18617.650000000001</v>
      </c>
      <c r="I30" s="31">
        <v>10</v>
      </c>
      <c r="J30" s="19">
        <v>155.44</v>
      </c>
    </row>
    <row r="31" spans="1:10" x14ac:dyDescent="0.2">
      <c r="A31" s="16" t="s">
        <v>128</v>
      </c>
      <c r="B31" s="16" t="s">
        <v>87</v>
      </c>
      <c r="C31" s="16" t="s">
        <v>20</v>
      </c>
      <c r="D31" s="16" t="s">
        <v>88</v>
      </c>
      <c r="E31" s="18" t="s">
        <v>117</v>
      </c>
      <c r="F31" s="17">
        <v>44337</v>
      </c>
      <c r="G31" s="19">
        <v>7735.14</v>
      </c>
      <c r="H31" s="19">
        <v>7671.6900000000005</v>
      </c>
      <c r="I31" s="31">
        <v>10</v>
      </c>
      <c r="J31" s="19">
        <v>63.45</v>
      </c>
    </row>
    <row r="32" spans="1:10" x14ac:dyDescent="0.2">
      <c r="A32" s="16" t="s">
        <v>128</v>
      </c>
      <c r="B32" s="16" t="s">
        <v>85</v>
      </c>
      <c r="C32" s="16" t="s">
        <v>21</v>
      </c>
      <c r="D32" s="16" t="s">
        <v>89</v>
      </c>
      <c r="E32" s="18" t="s">
        <v>117</v>
      </c>
      <c r="F32" s="17">
        <v>44337</v>
      </c>
      <c r="G32" s="19">
        <v>12678.95</v>
      </c>
      <c r="H32" s="19">
        <v>12574.300000000001</v>
      </c>
      <c r="I32" s="31">
        <v>10</v>
      </c>
      <c r="J32" s="19">
        <v>104.65</v>
      </c>
    </row>
    <row r="33" spans="1:10" x14ac:dyDescent="0.2">
      <c r="A33" s="16" t="s">
        <v>128</v>
      </c>
      <c r="B33" s="16" t="s">
        <v>85</v>
      </c>
      <c r="C33" s="16" t="s">
        <v>22</v>
      </c>
      <c r="D33" s="16" t="s">
        <v>89</v>
      </c>
      <c r="E33" s="18" t="s">
        <v>117</v>
      </c>
      <c r="F33" s="17">
        <v>44337</v>
      </c>
      <c r="G33" s="19">
        <v>12678.92</v>
      </c>
      <c r="H33" s="19">
        <v>12574.27</v>
      </c>
      <c r="I33" s="31">
        <v>10</v>
      </c>
      <c r="J33" s="19">
        <v>104.65</v>
      </c>
    </row>
    <row r="34" spans="1:10" x14ac:dyDescent="0.2">
      <c r="A34" s="16" t="s">
        <v>128</v>
      </c>
      <c r="B34" s="16" t="s">
        <v>85</v>
      </c>
      <c r="C34" s="16" t="s">
        <v>23</v>
      </c>
      <c r="D34" s="16" t="s">
        <v>89</v>
      </c>
      <c r="E34" s="18" t="s">
        <v>117</v>
      </c>
      <c r="F34" s="17">
        <v>44337</v>
      </c>
      <c r="G34" s="19">
        <v>12678.92</v>
      </c>
      <c r="H34" s="19">
        <v>12574.27</v>
      </c>
      <c r="I34" s="31">
        <v>10</v>
      </c>
      <c r="J34" s="19">
        <v>104.65</v>
      </c>
    </row>
    <row r="35" spans="1:10" x14ac:dyDescent="0.2">
      <c r="A35" s="16" t="s">
        <v>128</v>
      </c>
      <c r="B35" s="16" t="s">
        <v>85</v>
      </c>
      <c r="C35" s="16" t="s">
        <v>24</v>
      </c>
      <c r="D35" s="16" t="s">
        <v>89</v>
      </c>
      <c r="E35" s="18" t="s">
        <v>117</v>
      </c>
      <c r="F35" s="17">
        <v>44337</v>
      </c>
      <c r="G35" s="19">
        <v>12678.92</v>
      </c>
      <c r="H35" s="19">
        <v>12574.27</v>
      </c>
      <c r="I35" s="31">
        <v>10</v>
      </c>
      <c r="J35" s="19">
        <v>104.65</v>
      </c>
    </row>
    <row r="36" spans="1:10" x14ac:dyDescent="0.2">
      <c r="A36" s="16" t="s">
        <v>128</v>
      </c>
      <c r="B36" s="16" t="s">
        <v>85</v>
      </c>
      <c r="C36" s="16" t="s">
        <v>25</v>
      </c>
      <c r="D36" s="16" t="s">
        <v>90</v>
      </c>
      <c r="E36" s="18" t="s">
        <v>117</v>
      </c>
      <c r="F36" s="17">
        <v>44337</v>
      </c>
      <c r="G36" s="19">
        <v>12678.92</v>
      </c>
      <c r="H36" s="19">
        <v>12574.27</v>
      </c>
      <c r="I36" s="31">
        <v>10</v>
      </c>
      <c r="J36" s="19">
        <v>104.65</v>
      </c>
    </row>
    <row r="37" spans="1:10" x14ac:dyDescent="0.2">
      <c r="A37" s="16" t="s">
        <v>128</v>
      </c>
      <c r="B37" s="16" t="s">
        <v>85</v>
      </c>
      <c r="C37" s="16" t="s">
        <v>26</v>
      </c>
      <c r="D37" s="16" t="s">
        <v>90</v>
      </c>
      <c r="E37" s="18" t="s">
        <v>117</v>
      </c>
      <c r="F37" s="17">
        <v>44337</v>
      </c>
      <c r="G37" s="19">
        <v>12678.92</v>
      </c>
      <c r="H37" s="19">
        <v>12574.27</v>
      </c>
      <c r="I37" s="31">
        <v>10</v>
      </c>
      <c r="J37" s="19">
        <v>104.65</v>
      </c>
    </row>
    <row r="38" spans="1:10" x14ac:dyDescent="0.2">
      <c r="A38" s="16" t="s">
        <v>128</v>
      </c>
      <c r="B38" s="16" t="s">
        <v>85</v>
      </c>
      <c r="C38" s="16" t="s">
        <v>27</v>
      </c>
      <c r="D38" s="16" t="s">
        <v>90</v>
      </c>
      <c r="E38" s="18" t="s">
        <v>117</v>
      </c>
      <c r="F38" s="17">
        <v>44337</v>
      </c>
      <c r="G38" s="19">
        <v>12678.92</v>
      </c>
      <c r="H38" s="19">
        <v>12574.27</v>
      </c>
      <c r="I38" s="31">
        <v>10</v>
      </c>
      <c r="J38" s="19">
        <v>104.65</v>
      </c>
    </row>
    <row r="39" spans="1:10" x14ac:dyDescent="0.2">
      <c r="A39" s="16" t="s">
        <v>128</v>
      </c>
      <c r="B39" s="16" t="s">
        <v>85</v>
      </c>
      <c r="C39" s="16" t="s">
        <v>28</v>
      </c>
      <c r="D39" s="16" t="s">
        <v>90</v>
      </c>
      <c r="E39" s="18" t="s">
        <v>117</v>
      </c>
      <c r="F39" s="17">
        <v>44337</v>
      </c>
      <c r="G39" s="19">
        <v>12678.92</v>
      </c>
      <c r="H39" s="19">
        <v>12574.27</v>
      </c>
      <c r="I39" s="31">
        <v>10</v>
      </c>
      <c r="J39" s="19">
        <v>104.65</v>
      </c>
    </row>
    <row r="40" spans="1:10" x14ac:dyDescent="0.2">
      <c r="A40" s="16" t="s">
        <v>128</v>
      </c>
      <c r="B40" s="16" t="s">
        <v>85</v>
      </c>
      <c r="C40" s="16" t="s">
        <v>29</v>
      </c>
      <c r="D40" s="16" t="s">
        <v>90</v>
      </c>
      <c r="E40" s="18" t="s">
        <v>117</v>
      </c>
      <c r="F40" s="17">
        <v>44337</v>
      </c>
      <c r="G40" s="19">
        <v>12678.92</v>
      </c>
      <c r="H40" s="19">
        <v>12574.27</v>
      </c>
      <c r="I40" s="31">
        <v>10</v>
      </c>
      <c r="J40" s="19">
        <v>104.65</v>
      </c>
    </row>
    <row r="41" spans="1:10" x14ac:dyDescent="0.2">
      <c r="A41" s="16" t="s">
        <v>128</v>
      </c>
      <c r="B41" s="16" t="s">
        <v>91</v>
      </c>
      <c r="C41" s="16" t="s">
        <v>30</v>
      </c>
      <c r="D41" s="16" t="s">
        <v>92</v>
      </c>
      <c r="E41" s="18" t="s">
        <v>117</v>
      </c>
      <c r="F41" s="17">
        <v>44337</v>
      </c>
      <c r="G41" s="19">
        <v>5217.6000000000004</v>
      </c>
      <c r="H41" s="19">
        <v>5175.1200000000008</v>
      </c>
      <c r="I41" s="31">
        <v>10</v>
      </c>
      <c r="J41" s="19">
        <v>42.48</v>
      </c>
    </row>
    <row r="42" spans="1:10" x14ac:dyDescent="0.2">
      <c r="A42" s="16" t="s">
        <v>128</v>
      </c>
      <c r="B42" s="16" t="s">
        <v>91</v>
      </c>
      <c r="C42" s="16" t="s">
        <v>31</v>
      </c>
      <c r="D42" s="16" t="s">
        <v>92</v>
      </c>
      <c r="E42" s="18" t="s">
        <v>117</v>
      </c>
      <c r="F42" s="17">
        <v>44337</v>
      </c>
      <c r="G42" s="19">
        <v>5217.6000000000004</v>
      </c>
      <c r="H42" s="19">
        <v>5175.1200000000008</v>
      </c>
      <c r="I42" s="31">
        <v>10</v>
      </c>
      <c r="J42" s="19">
        <v>42.48</v>
      </c>
    </row>
    <row r="43" spans="1:10" x14ac:dyDescent="0.2">
      <c r="A43" s="16" t="s">
        <v>128</v>
      </c>
      <c r="B43" s="16" t="s">
        <v>91</v>
      </c>
      <c r="C43" s="16" t="s">
        <v>32</v>
      </c>
      <c r="D43" s="16" t="s">
        <v>92</v>
      </c>
      <c r="E43" s="18" t="s">
        <v>117</v>
      </c>
      <c r="F43" s="17">
        <v>44337</v>
      </c>
      <c r="G43" s="19">
        <v>5217.6099999999997</v>
      </c>
      <c r="H43" s="19">
        <v>5175.13</v>
      </c>
      <c r="I43" s="31">
        <v>10</v>
      </c>
      <c r="J43" s="19">
        <v>42.48</v>
      </c>
    </row>
    <row r="44" spans="1:10" x14ac:dyDescent="0.2">
      <c r="A44" s="16" t="s">
        <v>128</v>
      </c>
      <c r="B44" s="16" t="s">
        <v>93</v>
      </c>
      <c r="C44" s="16" t="s">
        <v>33</v>
      </c>
      <c r="D44" s="16" t="s">
        <v>94</v>
      </c>
      <c r="E44" s="18" t="s">
        <v>117</v>
      </c>
      <c r="F44" s="17">
        <v>44337</v>
      </c>
      <c r="G44" s="19">
        <v>26160.25</v>
      </c>
      <c r="H44" s="19">
        <v>25943.25</v>
      </c>
      <c r="I44" s="31">
        <v>10</v>
      </c>
      <c r="J44" s="19">
        <v>217</v>
      </c>
    </row>
    <row r="45" spans="1:10" x14ac:dyDescent="0.2">
      <c r="A45" s="16" t="s">
        <v>128</v>
      </c>
      <c r="B45" s="16" t="s">
        <v>95</v>
      </c>
      <c r="C45" s="16" t="s">
        <v>34</v>
      </c>
      <c r="D45" s="16" t="s">
        <v>96</v>
      </c>
      <c r="E45" s="18" t="s">
        <v>117</v>
      </c>
      <c r="F45" s="17">
        <v>44337</v>
      </c>
      <c r="G45" s="19">
        <v>8899.6200000000008</v>
      </c>
      <c r="H45" s="19">
        <v>8826.4600000000009</v>
      </c>
      <c r="I45" s="31">
        <v>10</v>
      </c>
      <c r="J45" s="19">
        <v>73.16</v>
      </c>
    </row>
    <row r="46" spans="1:10" x14ac:dyDescent="0.2">
      <c r="A46" s="16" t="s">
        <v>128</v>
      </c>
      <c r="B46" s="16" t="s">
        <v>91</v>
      </c>
      <c r="C46" s="16" t="s">
        <v>35</v>
      </c>
      <c r="D46" s="16" t="s">
        <v>97</v>
      </c>
      <c r="E46" s="18" t="s">
        <v>117</v>
      </c>
      <c r="F46" s="17">
        <v>44337</v>
      </c>
      <c r="G46" s="19">
        <v>5217.6099999999997</v>
      </c>
      <c r="H46" s="19">
        <v>5175.13</v>
      </c>
      <c r="I46" s="31">
        <v>10</v>
      </c>
      <c r="J46" s="19">
        <v>42.48</v>
      </c>
    </row>
    <row r="47" spans="1:10" x14ac:dyDescent="0.2">
      <c r="A47" s="16" t="s">
        <v>128</v>
      </c>
      <c r="B47" s="16" t="s">
        <v>95</v>
      </c>
      <c r="C47" s="16" t="s">
        <v>36</v>
      </c>
      <c r="D47" s="16" t="s">
        <v>96</v>
      </c>
      <c r="E47" s="18" t="s">
        <v>117</v>
      </c>
      <c r="F47" s="17">
        <v>44337</v>
      </c>
      <c r="G47" s="19">
        <v>13021.95</v>
      </c>
      <c r="H47" s="19">
        <v>12914.44</v>
      </c>
      <c r="I47" s="31">
        <v>10</v>
      </c>
      <c r="J47" s="19">
        <v>107.51</v>
      </c>
    </row>
    <row r="48" spans="1:10" x14ac:dyDescent="0.2">
      <c r="A48" s="16" t="s">
        <v>128</v>
      </c>
      <c r="B48" s="16" t="s">
        <v>95</v>
      </c>
      <c r="C48" s="16" t="s">
        <v>37</v>
      </c>
      <c r="D48" s="16" t="s">
        <v>96</v>
      </c>
      <c r="E48" s="18" t="s">
        <v>117</v>
      </c>
      <c r="F48" s="17">
        <v>44337</v>
      </c>
      <c r="G48" s="19">
        <v>13021.95</v>
      </c>
      <c r="H48" s="19">
        <v>12914.44</v>
      </c>
      <c r="I48" s="31">
        <v>10</v>
      </c>
      <c r="J48" s="19">
        <v>107.51</v>
      </c>
    </row>
    <row r="49" spans="1:10" x14ac:dyDescent="0.2">
      <c r="A49" s="16" t="s">
        <v>128</v>
      </c>
      <c r="B49" s="16" t="s">
        <v>95</v>
      </c>
      <c r="C49" s="16" t="s">
        <v>38</v>
      </c>
      <c r="D49" s="16" t="s">
        <v>96</v>
      </c>
      <c r="E49" s="18" t="s">
        <v>117</v>
      </c>
      <c r="F49" s="17">
        <v>44337</v>
      </c>
      <c r="G49" s="19">
        <v>13021.95</v>
      </c>
      <c r="H49" s="19">
        <v>12914.44</v>
      </c>
      <c r="I49" s="31">
        <v>10</v>
      </c>
      <c r="J49" s="19">
        <v>107.51</v>
      </c>
    </row>
    <row r="50" spans="1:10" x14ac:dyDescent="0.2">
      <c r="A50" s="16" t="s">
        <v>128</v>
      </c>
      <c r="B50" s="16" t="s">
        <v>95</v>
      </c>
      <c r="C50" s="16" t="s">
        <v>39</v>
      </c>
      <c r="D50" s="16" t="s">
        <v>96</v>
      </c>
      <c r="E50" s="18" t="s">
        <v>117</v>
      </c>
      <c r="F50" s="17">
        <v>44337</v>
      </c>
      <c r="G50" s="19">
        <v>13021.95</v>
      </c>
      <c r="H50" s="19">
        <v>12914.44</v>
      </c>
      <c r="I50" s="31">
        <v>10</v>
      </c>
      <c r="J50" s="19">
        <v>107.51</v>
      </c>
    </row>
    <row r="51" spans="1:10" x14ac:dyDescent="0.2">
      <c r="A51" s="16" t="s">
        <v>128</v>
      </c>
      <c r="B51" s="16" t="s">
        <v>91</v>
      </c>
      <c r="C51" s="16" t="s">
        <v>40</v>
      </c>
      <c r="D51" s="16" t="s">
        <v>98</v>
      </c>
      <c r="E51" s="18" t="s">
        <v>117</v>
      </c>
      <c r="F51" s="17">
        <v>44337</v>
      </c>
      <c r="G51" s="19">
        <v>8136.32</v>
      </c>
      <c r="H51" s="19">
        <v>8069.5199999999995</v>
      </c>
      <c r="I51" s="31">
        <v>10</v>
      </c>
      <c r="J51" s="19">
        <v>66.8</v>
      </c>
    </row>
    <row r="52" spans="1:10" x14ac:dyDescent="0.2">
      <c r="A52" s="16" t="s">
        <v>128</v>
      </c>
      <c r="B52" s="16" t="s">
        <v>91</v>
      </c>
      <c r="C52" s="16" t="s">
        <v>41</v>
      </c>
      <c r="D52" s="16" t="s">
        <v>98</v>
      </c>
      <c r="E52" s="18" t="s">
        <v>117</v>
      </c>
      <c r="F52" s="17">
        <v>44337</v>
      </c>
      <c r="G52" s="19">
        <v>8136.34</v>
      </c>
      <c r="H52" s="19">
        <v>8069.54</v>
      </c>
      <c r="I52" s="31">
        <v>10</v>
      </c>
      <c r="J52" s="19">
        <v>66.8</v>
      </c>
    </row>
    <row r="53" spans="1:10" x14ac:dyDescent="0.2">
      <c r="A53" s="16" t="s">
        <v>128</v>
      </c>
      <c r="B53" s="16" t="s">
        <v>91</v>
      </c>
      <c r="C53" s="16" t="s">
        <v>42</v>
      </c>
      <c r="D53" s="16" t="s">
        <v>98</v>
      </c>
      <c r="E53" s="18" t="s">
        <v>117</v>
      </c>
      <c r="F53" s="17">
        <v>44337</v>
      </c>
      <c r="G53" s="19">
        <v>8136.34</v>
      </c>
      <c r="H53" s="19">
        <v>8069.54</v>
      </c>
      <c r="I53" s="31">
        <v>10</v>
      </c>
      <c r="J53" s="19">
        <v>66.8</v>
      </c>
    </row>
    <row r="54" spans="1:10" x14ac:dyDescent="0.2">
      <c r="A54" s="16" t="s">
        <v>128</v>
      </c>
      <c r="B54" s="16" t="s">
        <v>95</v>
      </c>
      <c r="C54" s="16" t="s">
        <v>43</v>
      </c>
      <c r="D54" s="16" t="s">
        <v>99</v>
      </c>
      <c r="E54" s="18" t="s">
        <v>117</v>
      </c>
      <c r="F54" s="17">
        <v>44337</v>
      </c>
      <c r="G54" s="19">
        <v>6122.31</v>
      </c>
      <c r="H54" s="19">
        <v>6072.3</v>
      </c>
      <c r="I54" s="31">
        <v>10</v>
      </c>
      <c r="J54" s="19">
        <v>50.01</v>
      </c>
    </row>
    <row r="55" spans="1:10" x14ac:dyDescent="0.2">
      <c r="A55" s="16" t="s">
        <v>128</v>
      </c>
      <c r="B55" s="16" t="s">
        <v>100</v>
      </c>
      <c r="C55" s="16" t="s">
        <v>44</v>
      </c>
      <c r="D55" s="16" t="s">
        <v>101</v>
      </c>
      <c r="E55" s="18" t="s">
        <v>119</v>
      </c>
      <c r="F55" s="17">
        <v>44316</v>
      </c>
      <c r="G55" s="19">
        <v>22224.82</v>
      </c>
      <c r="H55" s="19">
        <v>21854.42</v>
      </c>
      <c r="I55" s="31">
        <v>3</v>
      </c>
      <c r="J55" s="19">
        <v>370.4</v>
      </c>
    </row>
    <row r="56" spans="1:10" x14ac:dyDescent="0.2">
      <c r="A56" s="16" t="s">
        <v>128</v>
      </c>
      <c r="B56" s="16" t="s">
        <v>100</v>
      </c>
      <c r="C56" s="16" t="s">
        <v>45</v>
      </c>
      <c r="D56" s="16" t="s">
        <v>101</v>
      </c>
      <c r="E56" s="18" t="s">
        <v>119</v>
      </c>
      <c r="F56" s="17">
        <v>44316</v>
      </c>
      <c r="G56" s="19">
        <v>22224.81</v>
      </c>
      <c r="H56" s="19">
        <v>21789.030000000002</v>
      </c>
      <c r="I56" s="31">
        <v>3</v>
      </c>
      <c r="J56" s="19">
        <v>435.78</v>
      </c>
    </row>
    <row r="57" spans="1:10" x14ac:dyDescent="0.2">
      <c r="A57" s="16" t="s">
        <v>128</v>
      </c>
      <c r="B57" s="16" t="s">
        <v>100</v>
      </c>
      <c r="C57" s="16" t="s">
        <v>46</v>
      </c>
      <c r="D57" s="16" t="s">
        <v>102</v>
      </c>
      <c r="E57" s="18" t="s">
        <v>119</v>
      </c>
      <c r="F57" s="17">
        <v>44316</v>
      </c>
      <c r="G57" s="19">
        <v>71803.87</v>
      </c>
      <c r="H57" s="19">
        <v>67814.76999999999</v>
      </c>
      <c r="I57" s="31">
        <v>3</v>
      </c>
      <c r="J57" s="19">
        <v>3989.1</v>
      </c>
    </row>
    <row r="58" spans="1:10" x14ac:dyDescent="0.2">
      <c r="A58" s="16" t="s">
        <v>128</v>
      </c>
      <c r="B58" s="16" t="s">
        <v>100</v>
      </c>
      <c r="C58" s="16" t="s">
        <v>47</v>
      </c>
      <c r="D58" s="16" t="s">
        <v>103</v>
      </c>
      <c r="E58" s="18" t="s">
        <v>119</v>
      </c>
      <c r="F58" s="17">
        <v>44279</v>
      </c>
      <c r="G58" s="19">
        <v>12600</v>
      </c>
      <c r="H58" s="19">
        <v>12250</v>
      </c>
      <c r="I58" s="31">
        <v>3</v>
      </c>
      <c r="J58" s="19">
        <v>350</v>
      </c>
    </row>
    <row r="59" spans="1:10" x14ac:dyDescent="0.2">
      <c r="A59" s="16" t="s">
        <v>128</v>
      </c>
      <c r="B59" s="16" t="s">
        <v>100</v>
      </c>
      <c r="C59" s="16" t="s">
        <v>48</v>
      </c>
      <c r="D59" s="16" t="s">
        <v>103</v>
      </c>
      <c r="E59" s="18" t="s">
        <v>119</v>
      </c>
      <c r="F59" s="17">
        <v>44340</v>
      </c>
      <c r="G59" s="19">
        <v>12600.01</v>
      </c>
      <c r="H59" s="19">
        <v>12250.01</v>
      </c>
      <c r="I59" s="31">
        <v>3</v>
      </c>
      <c r="J59" s="19">
        <v>350</v>
      </c>
    </row>
    <row r="60" spans="1:10" x14ac:dyDescent="0.2">
      <c r="A60" s="16" t="s">
        <v>128</v>
      </c>
      <c r="B60" s="16" t="s">
        <v>100</v>
      </c>
      <c r="C60" s="16" t="s">
        <v>49</v>
      </c>
      <c r="D60" s="16" t="s">
        <v>103</v>
      </c>
      <c r="E60" s="18" t="s">
        <v>119</v>
      </c>
      <c r="F60" s="17">
        <v>44340</v>
      </c>
      <c r="G60" s="19">
        <v>12600.01</v>
      </c>
      <c r="H60" s="19">
        <v>12250.01</v>
      </c>
      <c r="I60" s="31">
        <v>3</v>
      </c>
      <c r="J60" s="19">
        <v>350</v>
      </c>
    </row>
    <row r="61" spans="1:10" x14ac:dyDescent="0.2">
      <c r="A61" s="16" t="s">
        <v>128</v>
      </c>
      <c r="B61" s="16" t="s">
        <v>104</v>
      </c>
      <c r="C61" s="16" t="s">
        <v>50</v>
      </c>
      <c r="D61" s="16" t="s">
        <v>105</v>
      </c>
      <c r="E61" s="18" t="s">
        <v>119</v>
      </c>
      <c r="F61" s="17">
        <v>44347</v>
      </c>
      <c r="G61" s="19">
        <v>40061</v>
      </c>
      <c r="H61" s="19">
        <v>38948.199999999997</v>
      </c>
      <c r="I61" s="31">
        <v>3</v>
      </c>
      <c r="J61" s="19">
        <v>1112.8</v>
      </c>
    </row>
    <row r="62" spans="1:10" x14ac:dyDescent="0.2">
      <c r="A62" s="16" t="s">
        <v>128</v>
      </c>
      <c r="B62" s="16" t="s">
        <v>104</v>
      </c>
      <c r="C62" s="16" t="s">
        <v>51</v>
      </c>
      <c r="D62" s="16" t="s">
        <v>105</v>
      </c>
      <c r="E62" s="18" t="s">
        <v>119</v>
      </c>
      <c r="F62" s="17">
        <v>44347</v>
      </c>
      <c r="G62" s="19">
        <v>40061</v>
      </c>
      <c r="H62" s="19">
        <v>38948.199999999997</v>
      </c>
      <c r="I62" s="31">
        <v>3</v>
      </c>
      <c r="J62" s="19">
        <v>1112.8</v>
      </c>
    </row>
    <row r="63" spans="1:10" x14ac:dyDescent="0.2">
      <c r="A63" s="16" t="s">
        <v>128</v>
      </c>
      <c r="B63" s="16" t="s">
        <v>106</v>
      </c>
      <c r="C63" s="16" t="s">
        <v>52</v>
      </c>
      <c r="D63" s="16" t="s">
        <v>107</v>
      </c>
      <c r="E63" s="18" t="s">
        <v>120</v>
      </c>
      <c r="F63" s="17">
        <v>44330</v>
      </c>
      <c r="G63" s="19">
        <v>67780.38</v>
      </c>
      <c r="H63" s="19">
        <v>67215.55</v>
      </c>
      <c r="I63" s="31">
        <v>10</v>
      </c>
      <c r="J63" s="19">
        <v>564.83000000000004</v>
      </c>
    </row>
    <row r="64" spans="1:10" x14ac:dyDescent="0.2">
      <c r="A64" s="16" t="s">
        <v>128</v>
      </c>
      <c r="B64" s="16" t="s">
        <v>108</v>
      </c>
      <c r="C64" s="16" t="s">
        <v>53</v>
      </c>
      <c r="D64" s="16" t="s">
        <v>109</v>
      </c>
      <c r="E64" s="18" t="s">
        <v>121</v>
      </c>
      <c r="F64" s="17">
        <v>44376</v>
      </c>
      <c r="G64" s="19">
        <v>17396.740000000002</v>
      </c>
      <c r="H64" s="19">
        <v>17396.740000000002</v>
      </c>
      <c r="I64" s="31">
        <v>10</v>
      </c>
      <c r="J64" s="19">
        <v>0</v>
      </c>
    </row>
    <row r="65" spans="1:10" x14ac:dyDescent="0.2">
      <c r="A65" s="16" t="s">
        <v>128</v>
      </c>
      <c r="B65" s="16" t="s">
        <v>108</v>
      </c>
      <c r="C65" s="16" t="s">
        <v>54</v>
      </c>
      <c r="D65" s="16" t="s">
        <v>109</v>
      </c>
      <c r="E65" s="18" t="s">
        <v>121</v>
      </c>
      <c r="F65" s="17">
        <v>44376</v>
      </c>
      <c r="G65" s="19">
        <v>17396.740000000002</v>
      </c>
      <c r="H65" s="19">
        <v>17396.740000000002</v>
      </c>
      <c r="I65" s="31">
        <v>10</v>
      </c>
      <c r="J65" s="19">
        <v>0</v>
      </c>
    </row>
    <row r="66" spans="1:10" x14ac:dyDescent="0.2">
      <c r="A66" s="16" t="s">
        <v>128</v>
      </c>
      <c r="B66" s="16" t="s">
        <v>108</v>
      </c>
      <c r="C66" s="16" t="s">
        <v>55</v>
      </c>
      <c r="D66" s="16" t="s">
        <v>109</v>
      </c>
      <c r="E66" s="18" t="s">
        <v>121</v>
      </c>
      <c r="F66" s="17">
        <v>44376</v>
      </c>
      <c r="G66" s="19">
        <v>17396.740000000002</v>
      </c>
      <c r="H66" s="19">
        <v>17396.740000000002</v>
      </c>
      <c r="I66" s="31">
        <v>10</v>
      </c>
      <c r="J66" s="19">
        <v>0</v>
      </c>
    </row>
    <row r="67" spans="1:10" x14ac:dyDescent="0.2">
      <c r="A67" s="16" t="s">
        <v>128</v>
      </c>
      <c r="B67" s="16" t="s">
        <v>108</v>
      </c>
      <c r="C67" s="16" t="s">
        <v>56</v>
      </c>
      <c r="D67" s="16" t="s">
        <v>109</v>
      </c>
      <c r="E67" s="18" t="s">
        <v>121</v>
      </c>
      <c r="F67" s="17">
        <v>44376</v>
      </c>
      <c r="G67" s="19">
        <v>17396.740000000002</v>
      </c>
      <c r="H67" s="19">
        <v>17396.740000000002</v>
      </c>
      <c r="I67" s="31">
        <v>10</v>
      </c>
      <c r="J67" s="19">
        <v>0</v>
      </c>
    </row>
    <row r="68" spans="1:10" x14ac:dyDescent="0.2">
      <c r="A68" s="16" t="s">
        <v>128</v>
      </c>
      <c r="B68" s="16" t="s">
        <v>108</v>
      </c>
      <c r="C68" s="16" t="s">
        <v>57</v>
      </c>
      <c r="D68" s="16" t="s">
        <v>109</v>
      </c>
      <c r="E68" s="18" t="s">
        <v>121</v>
      </c>
      <c r="F68" s="17">
        <v>44376</v>
      </c>
      <c r="G68" s="19">
        <v>17396.740000000002</v>
      </c>
      <c r="H68" s="19">
        <v>17396.740000000002</v>
      </c>
      <c r="I68" s="31">
        <v>10</v>
      </c>
      <c r="J68" s="19">
        <v>0</v>
      </c>
    </row>
    <row r="69" spans="1:10" x14ac:dyDescent="0.2">
      <c r="A69" s="16" t="s">
        <v>128</v>
      </c>
      <c r="B69" s="16" t="s">
        <v>108</v>
      </c>
      <c r="C69" s="16" t="s">
        <v>58</v>
      </c>
      <c r="D69" s="16" t="s">
        <v>109</v>
      </c>
      <c r="E69" s="18" t="s">
        <v>121</v>
      </c>
      <c r="F69" s="17">
        <v>44376</v>
      </c>
      <c r="G69" s="19">
        <v>17396.740000000002</v>
      </c>
      <c r="H69" s="19">
        <v>17396.740000000002</v>
      </c>
      <c r="I69" s="31">
        <v>10</v>
      </c>
      <c r="J69" s="19">
        <v>0</v>
      </c>
    </row>
    <row r="70" spans="1:10" x14ac:dyDescent="0.2">
      <c r="A70" s="16" t="s">
        <v>128</v>
      </c>
      <c r="B70" s="16" t="s">
        <v>108</v>
      </c>
      <c r="C70" s="16" t="s">
        <v>59</v>
      </c>
      <c r="D70" s="16" t="s">
        <v>109</v>
      </c>
      <c r="E70" s="18" t="s">
        <v>121</v>
      </c>
      <c r="F70" s="17">
        <v>44376</v>
      </c>
      <c r="G70" s="19">
        <v>17396.740000000002</v>
      </c>
      <c r="H70" s="19">
        <v>17396.740000000002</v>
      </c>
      <c r="I70" s="31">
        <v>10</v>
      </c>
      <c r="J70" s="19">
        <v>0</v>
      </c>
    </row>
    <row r="71" spans="1:10" x14ac:dyDescent="0.2">
      <c r="A71" s="16" t="s">
        <v>128</v>
      </c>
      <c r="B71" s="16" t="s">
        <v>108</v>
      </c>
      <c r="C71" s="16" t="s">
        <v>60</v>
      </c>
      <c r="D71" s="16" t="s">
        <v>109</v>
      </c>
      <c r="E71" s="18" t="s">
        <v>121</v>
      </c>
      <c r="F71" s="17">
        <v>44376</v>
      </c>
      <c r="G71" s="19">
        <v>17396.740000000002</v>
      </c>
      <c r="H71" s="19">
        <v>17396.740000000002</v>
      </c>
      <c r="I71" s="31">
        <v>10</v>
      </c>
      <c r="J71" s="19">
        <v>0</v>
      </c>
    </row>
    <row r="72" spans="1:10" x14ac:dyDescent="0.2">
      <c r="A72" s="16" t="s">
        <v>128</v>
      </c>
      <c r="B72" s="16" t="s">
        <v>108</v>
      </c>
      <c r="C72" s="16" t="s">
        <v>61</v>
      </c>
      <c r="D72" s="16" t="s">
        <v>109</v>
      </c>
      <c r="E72" s="18" t="s">
        <v>121</v>
      </c>
      <c r="F72" s="17">
        <v>44376</v>
      </c>
      <c r="G72" s="19">
        <v>17396.740000000002</v>
      </c>
      <c r="H72" s="19">
        <v>17396.740000000002</v>
      </c>
      <c r="I72" s="31">
        <v>10</v>
      </c>
      <c r="J72" s="19">
        <v>0</v>
      </c>
    </row>
    <row r="73" spans="1:10" x14ac:dyDescent="0.2">
      <c r="A73" s="16" t="s">
        <v>128</v>
      </c>
      <c r="B73" s="16" t="s">
        <v>108</v>
      </c>
      <c r="C73" s="16" t="s">
        <v>62</v>
      </c>
      <c r="D73" s="16" t="s">
        <v>109</v>
      </c>
      <c r="E73" s="18" t="s">
        <v>121</v>
      </c>
      <c r="F73" s="17">
        <v>44376</v>
      </c>
      <c r="G73" s="19">
        <v>17396.740000000002</v>
      </c>
      <c r="H73" s="19">
        <v>17396.740000000002</v>
      </c>
      <c r="I73" s="31">
        <v>10</v>
      </c>
      <c r="J73" s="19">
        <v>0</v>
      </c>
    </row>
    <row r="74" spans="1:10" x14ac:dyDescent="0.2">
      <c r="A74" s="16" t="s">
        <v>128</v>
      </c>
      <c r="B74" s="16" t="s">
        <v>108</v>
      </c>
      <c r="C74" s="16" t="s">
        <v>63</v>
      </c>
      <c r="D74" s="16" t="s">
        <v>109</v>
      </c>
      <c r="E74" s="18" t="s">
        <v>121</v>
      </c>
      <c r="F74" s="17">
        <v>44376</v>
      </c>
      <c r="G74" s="19">
        <v>17396.740000000002</v>
      </c>
      <c r="H74" s="19">
        <v>17396.740000000002</v>
      </c>
      <c r="I74" s="31">
        <v>10</v>
      </c>
      <c r="J74" s="19">
        <v>0</v>
      </c>
    </row>
    <row r="75" spans="1:10" x14ac:dyDescent="0.2">
      <c r="A75" s="16" t="s">
        <v>128</v>
      </c>
      <c r="B75" s="16" t="s">
        <v>108</v>
      </c>
      <c r="C75" s="16" t="s">
        <v>64</v>
      </c>
      <c r="D75" s="16" t="s">
        <v>109</v>
      </c>
      <c r="E75" s="18" t="s">
        <v>121</v>
      </c>
      <c r="F75" s="17">
        <v>44376</v>
      </c>
      <c r="G75" s="19">
        <v>17396.740000000002</v>
      </c>
      <c r="H75" s="19">
        <v>17396.740000000002</v>
      </c>
      <c r="I75" s="31">
        <v>10</v>
      </c>
      <c r="J75" s="19">
        <v>0</v>
      </c>
    </row>
    <row r="76" spans="1:10" x14ac:dyDescent="0.2">
      <c r="A76" s="16" t="s">
        <v>128</v>
      </c>
      <c r="B76" s="16" t="s">
        <v>108</v>
      </c>
      <c r="C76" s="16" t="s">
        <v>65</v>
      </c>
      <c r="D76" s="16" t="s">
        <v>109</v>
      </c>
      <c r="E76" s="18" t="s">
        <v>121</v>
      </c>
      <c r="F76" s="17">
        <v>44376</v>
      </c>
      <c r="G76" s="19">
        <v>17396.740000000002</v>
      </c>
      <c r="H76" s="19">
        <v>17396.740000000002</v>
      </c>
      <c r="I76" s="31">
        <v>10</v>
      </c>
      <c r="J76" s="19">
        <v>0</v>
      </c>
    </row>
    <row r="77" spans="1:10" x14ac:dyDescent="0.2">
      <c r="A77" s="16" t="s">
        <v>128</v>
      </c>
      <c r="B77" s="16" t="s">
        <v>108</v>
      </c>
      <c r="C77" s="16" t="s">
        <v>66</v>
      </c>
      <c r="D77" s="16" t="s">
        <v>109</v>
      </c>
      <c r="E77" s="18" t="s">
        <v>121</v>
      </c>
      <c r="F77" s="17">
        <v>44376</v>
      </c>
      <c r="G77" s="19">
        <v>17396.740000000002</v>
      </c>
      <c r="H77" s="19">
        <v>17396.740000000002</v>
      </c>
      <c r="I77" s="31">
        <v>10</v>
      </c>
      <c r="J77" s="19">
        <v>0</v>
      </c>
    </row>
    <row r="78" spans="1:10" x14ac:dyDescent="0.2">
      <c r="A78" s="16" t="s">
        <v>128</v>
      </c>
      <c r="B78" s="16" t="s">
        <v>108</v>
      </c>
      <c r="C78" s="16" t="s">
        <v>67</v>
      </c>
      <c r="D78" s="16" t="s">
        <v>109</v>
      </c>
      <c r="E78" s="18" t="s">
        <v>121</v>
      </c>
      <c r="F78" s="17">
        <v>44376</v>
      </c>
      <c r="G78" s="19">
        <v>17396.740000000002</v>
      </c>
      <c r="H78" s="19">
        <v>17396.740000000002</v>
      </c>
      <c r="I78" s="31">
        <v>10</v>
      </c>
      <c r="J78" s="19">
        <v>0</v>
      </c>
    </row>
    <row r="79" spans="1:10" x14ac:dyDescent="0.2">
      <c r="A79" s="16" t="s">
        <v>128</v>
      </c>
      <c r="B79" s="16" t="s">
        <v>108</v>
      </c>
      <c r="C79" s="16" t="s">
        <v>68</v>
      </c>
      <c r="D79" s="16" t="s">
        <v>109</v>
      </c>
      <c r="E79" s="18" t="s">
        <v>121</v>
      </c>
      <c r="F79" s="17">
        <v>44376</v>
      </c>
      <c r="G79" s="19">
        <v>17396.740000000002</v>
      </c>
      <c r="H79" s="19">
        <v>17396.740000000002</v>
      </c>
      <c r="I79" s="31">
        <v>10</v>
      </c>
      <c r="J79" s="19">
        <v>0</v>
      </c>
    </row>
    <row r="80" spans="1:10" x14ac:dyDescent="0.2">
      <c r="A80" s="16" t="s">
        <v>128</v>
      </c>
      <c r="B80" s="16" t="s">
        <v>108</v>
      </c>
      <c r="C80" s="16" t="s">
        <v>69</v>
      </c>
      <c r="D80" s="16" t="s">
        <v>109</v>
      </c>
      <c r="E80" s="18" t="s">
        <v>121</v>
      </c>
      <c r="F80" s="17">
        <v>44376</v>
      </c>
      <c r="G80" s="19">
        <v>17396.740000000002</v>
      </c>
      <c r="H80" s="19">
        <v>17396.740000000002</v>
      </c>
      <c r="I80" s="31">
        <v>10</v>
      </c>
      <c r="J80" s="19">
        <v>0</v>
      </c>
    </row>
    <row r="81" spans="1:10" x14ac:dyDescent="0.2">
      <c r="A81" s="16" t="s">
        <v>128</v>
      </c>
      <c r="B81" s="16" t="s">
        <v>108</v>
      </c>
      <c r="C81" s="16" t="s">
        <v>70</v>
      </c>
      <c r="D81" s="16" t="s">
        <v>109</v>
      </c>
      <c r="E81" s="18" t="s">
        <v>121</v>
      </c>
      <c r="F81" s="17">
        <v>44376</v>
      </c>
      <c r="G81" s="19">
        <v>17396.740000000002</v>
      </c>
      <c r="H81" s="19">
        <v>17396.740000000002</v>
      </c>
      <c r="I81" s="31">
        <v>10</v>
      </c>
      <c r="J81" s="19">
        <v>0</v>
      </c>
    </row>
    <row r="82" spans="1:10" x14ac:dyDescent="0.2">
      <c r="A82" s="16" t="s">
        <v>128</v>
      </c>
      <c r="B82" s="16" t="s">
        <v>108</v>
      </c>
      <c r="C82" s="16" t="s">
        <v>71</v>
      </c>
      <c r="D82" s="16" t="s">
        <v>109</v>
      </c>
      <c r="E82" s="18" t="s">
        <v>121</v>
      </c>
      <c r="F82" s="17">
        <v>44376</v>
      </c>
      <c r="G82" s="19">
        <v>17396.740000000002</v>
      </c>
      <c r="H82" s="19">
        <v>17396.740000000002</v>
      </c>
      <c r="I82" s="31">
        <v>10</v>
      </c>
      <c r="J82" s="19">
        <v>0</v>
      </c>
    </row>
    <row r="83" spans="1:10" x14ac:dyDescent="0.2">
      <c r="A83" s="16" t="s">
        <v>128</v>
      </c>
      <c r="B83" s="16" t="s">
        <v>108</v>
      </c>
      <c r="C83" s="16" t="s">
        <v>72</v>
      </c>
      <c r="D83" s="16" t="s">
        <v>109</v>
      </c>
      <c r="E83" s="18" t="s">
        <v>121</v>
      </c>
      <c r="F83" s="17">
        <v>44376</v>
      </c>
      <c r="G83" s="19">
        <v>17396.740000000002</v>
      </c>
      <c r="H83" s="19">
        <v>17396.740000000002</v>
      </c>
      <c r="I83" s="31">
        <v>10</v>
      </c>
      <c r="J83" s="19">
        <v>0</v>
      </c>
    </row>
    <row r="84" spans="1:10" ht="15" x14ac:dyDescent="0.25">
      <c r="A84" s="41" t="s">
        <v>133</v>
      </c>
      <c r="B84" s="41"/>
      <c r="C84" s="41"/>
      <c r="D84" s="41"/>
      <c r="E84" s="41"/>
      <c r="F84" s="41"/>
      <c r="G84" s="36">
        <f>SUM(G10:G83)</f>
        <v>1213649.0499999998</v>
      </c>
      <c r="H84" s="36">
        <f>SUM(H10:H83)</f>
        <v>1199074.5000000002</v>
      </c>
      <c r="I84" s="35"/>
      <c r="J84" s="36">
        <f>SUM(J10:J83)</f>
        <v>14574.549999999994</v>
      </c>
    </row>
    <row r="85" spans="1:10" x14ac:dyDescent="0.2">
      <c r="G85" s="14"/>
      <c r="H85" s="14"/>
      <c r="I85" s="32"/>
    </row>
    <row r="86" spans="1:10" x14ac:dyDescent="0.2">
      <c r="G86" s="14"/>
      <c r="H86" s="14"/>
      <c r="I86" s="32"/>
    </row>
    <row r="88" spans="1:10" s="22" customFormat="1" ht="15" x14ac:dyDescent="0.25">
      <c r="I88" s="33"/>
    </row>
    <row r="89" spans="1:10" s="22" customFormat="1" ht="15.75" x14ac:dyDescent="0.25">
      <c r="B89" s="23"/>
      <c r="D89" s="40"/>
      <c r="E89" s="40"/>
      <c r="F89" s="27"/>
      <c r="I89" s="33"/>
    </row>
    <row r="90" spans="1:10" s="22" customFormat="1" ht="15.75" x14ac:dyDescent="0.25">
      <c r="B90" s="23"/>
      <c r="D90" s="27"/>
      <c r="I90" s="33"/>
    </row>
    <row r="91" spans="1:10" s="22" customFormat="1" ht="15" x14ac:dyDescent="0.25">
      <c r="B91" s="24"/>
      <c r="D91" s="24"/>
      <c r="F91" s="24"/>
      <c r="I91" s="33"/>
    </row>
    <row r="92" spans="1:10" s="22" customFormat="1" ht="15" x14ac:dyDescent="0.25">
      <c r="B92" s="25"/>
      <c r="D92" s="25"/>
      <c r="F92" s="25"/>
      <c r="I92" s="33"/>
    </row>
  </sheetData>
  <mergeCells count="5">
    <mergeCell ref="A1:B1"/>
    <mergeCell ref="A4:J4"/>
    <mergeCell ref="A5:J5"/>
    <mergeCell ref="D89:E89"/>
    <mergeCell ref="A84:F84"/>
  </mergeCells>
  <pageMargins left="0.70866141732283472" right="0.70866141732283472" top="0.74803149606299213" bottom="0.74803149606299213" header="0.31496062992125984" footer="0.31496062992125984"/>
  <pageSetup scale="7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lis121f</vt:lpstr>
      <vt:lpstr>lis121f!Print_Area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arivera</dc:creator>
  <cp:lastModifiedBy>Lenovo</cp:lastModifiedBy>
  <cp:lastPrinted>2021-11-30T13:55:54Z</cp:lastPrinted>
  <dcterms:created xsi:type="dcterms:W3CDTF">2021-07-01T19:33:32Z</dcterms:created>
  <dcterms:modified xsi:type="dcterms:W3CDTF">2021-11-30T13:56:02Z</dcterms:modified>
</cp:coreProperties>
</file>