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VIDENCIAS DEL SUB-PORTAL\RECURSOS HUMANOS\NOMINA DE EMPLEADOS TEMPORALES\"/>
    </mc:Choice>
  </mc:AlternateContent>
  <bookViews>
    <workbookView xWindow="0" yWindow="0" windowWidth="28800" windowHeight="12330" tabRatio="942"/>
  </bookViews>
  <sheets>
    <sheet name="TEMPORALES JULIO 2022" sheetId="23" r:id="rId1"/>
  </sheets>
  <definedNames>
    <definedName name="_xlnm.Print_Area" localSheetId="0">'TEMPORALES JULIO 2022'!$A$1:$O$50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3" l="1"/>
  <c r="G28" i="23"/>
  <c r="O28" i="23" l="1"/>
  <c r="N28" i="23"/>
  <c r="M28" i="23"/>
  <c r="L28" i="23"/>
  <c r="K28" i="23"/>
  <c r="J28" i="23"/>
  <c r="I28" i="23"/>
</calcChain>
</file>

<file path=xl/sharedStrings.xml><?xml version="1.0" encoding="utf-8"?>
<sst xmlns="http://schemas.openxmlformats.org/spreadsheetml/2006/main" count="74" uniqueCount="37">
  <si>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</si>
  <si>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</si>
  <si>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</si>
  <si>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</si>
  <si>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</si>
  <si>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</si>
  <si>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</si>
  <si>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</si>
  <si>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DIRECCION</t>
  </si>
  <si>
    <t>GENERO</t>
  </si>
  <si>
    <t>ANGELA MARIA MEDINA MEDINA</t>
  </si>
  <si>
    <t>ELEDIN ESPANDER BURGOS RODRIGUEZ</t>
  </si>
  <si>
    <t>GLADYS MARIBEL REYES MORILLO</t>
  </si>
  <si>
    <t>LAURENI MICHEL ALCANTARA MEJIA</t>
  </si>
  <si>
    <t>LUZ MARIA MONTERO PANIAGUA</t>
  </si>
  <si>
    <t>RAIMELIS TATIANA CASTILLO CABRAL</t>
  </si>
  <si>
    <t>SOFIA BETSABE BERIGUETE FELIZ</t>
  </si>
  <si>
    <t>STEICY ARISLEIDA ROBLES RAMIREZ</t>
  </si>
  <si>
    <t xml:space="preserve"> </t>
  </si>
  <si>
    <t>No.</t>
  </si>
  <si>
    <t>TOTAL GENERAL</t>
  </si>
  <si>
    <t>FUNCION</t>
  </si>
  <si>
    <t>EMPLEADOS TEMPORALES CORRESPONDIENTE AL MES JULIO 2022</t>
  </si>
  <si>
    <t>Nombre</t>
  </si>
  <si>
    <t>STATUS</t>
  </si>
  <si>
    <t>Ingreso Bruto</t>
  </si>
  <si>
    <t>Neto</t>
  </si>
  <si>
    <t>NELSON EMMANUEL FELIZ MORENO</t>
  </si>
  <si>
    <t>SCARLETTE PEÑA RUIZ</t>
  </si>
  <si>
    <t>AUTORIDAD PORTUARIA DOMINICANA</t>
  </si>
  <si>
    <t>ARCHIVISTA</t>
  </si>
  <si>
    <t>TECNICO DE ARCHIVO</t>
  </si>
  <si>
    <t>TEMPORARES</t>
  </si>
  <si>
    <t>FEMENINA</t>
  </si>
  <si>
    <t>MASCULINO</t>
  </si>
  <si>
    <t>CAPITULO:  0201     SUBCAPTULO: 0     DAF:01     UE:001     PROGRAMA: 11     SUBPROGRAMA: 02     PROYECTO: 0     ACTIVIDAD:0001     CUENTA: 2.1.1.2.08    FONDO:0030</t>
  </si>
  <si>
    <t>CONCEPTO PAGO SUELDO 000034 - EMPLEADOS TEMPORALES CORRESPONDIENTE AL MES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</si>
</sst>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0" fillId="0" borderId="7" xfId="0" applyFont="1" applyBorder="1"/>
    <xf numFmtId="14" fontId="0" fillId="0" borderId="7" xfId="0" applyNumberFormat="1" applyFont="1" applyBorder="1"/>
    <xf numFmtId="0" fontId="0" fillId="2" borderId="0" xfId="0" applyFont="1" applyFill="1"/>
    <xf numFmtId="0" fontId="7" fillId="0" borderId="0" xfId="0" applyFont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7" fillId="0" borderId="5" xfId="0" applyFont="1" applyBorder="1"/>
    <xf numFmtId="0" fontId="10" fillId="0" borderId="1" xfId="0" applyFont="1" applyBorder="1"/>
    <xf numFmtId="14" fontId="10" fillId="0" borderId="1" xfId="0" applyNumberFormat="1" applyFont="1" applyBorder="1"/>
    <xf numFmtId="4" fontId="10" fillId="0" borderId="1" xfId="0" applyNumberFormat="1" applyFont="1" applyBorder="1"/>
    <xf numFmtId="43" fontId="10" fillId="0" borderId="1" xfId="1" applyFont="1" applyBorder="1"/>
    <xf numFmtId="0" fontId="7" fillId="0" borderId="6" xfId="0" applyFont="1" applyBorder="1"/>
    <xf numFmtId="0" fontId="11" fillId="0" borderId="7" xfId="0" applyFont="1" applyBorder="1"/>
    <xf numFmtId="4" fontId="11" fillId="0" borderId="7" xfId="0" applyNumberFormat="1" applyFont="1" applyBorder="1"/>
    <xf numFmtId="43" fontId="11" fillId="0" borderId="7" xfId="1" applyFont="1" applyBorder="1"/>
    <xf numFmtId="4" fontId="7" fillId="0" borderId="0" xfId="0" applyNumberFormat="1" applyFont="1"/>
    <xf numFmtId="14" fontId="7" fillId="0" borderId="0" xfId="0" applyNumberFormat="1" applyFont="1"/>
    <xf numFmtId="4" fontId="12" fillId="0" borderId="0" xfId="0" applyNumberFormat="1" applyFont="1"/>
    <xf numFmtId="0" fontId="0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43" fontId="1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13" fillId="3" borderId="2" xfId="0" applyFont="1" applyFill="1" applyBorder="1"/>
    <xf numFmtId="0" fontId="13" fillId="3" borderId="3" xfId="0" applyFont="1" applyFill="1" applyBorder="1"/>
    <xf numFmtId="43" fontId="13" fillId="3" borderId="3" xfId="1" applyFont="1" applyFill="1" applyBorder="1"/>
    <xf numFmtId="43" fontId="13" fillId="3" borderId="4" xfId="1" applyFont="1" applyFill="1" applyBorder="1"/>
    <xf numFmtId="0" fontId="13" fillId="0" borderId="0" xfId="0" applyFont="1"/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38100</xdr:rowOff>
    </xdr:from>
    <xdr:to>
      <xdr:col>7</xdr:col>
      <xdr:colOff>621005</xdr:colOff>
      <xdr:row>7</xdr:row>
      <xdr:rowOff>8632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38100"/>
          <a:ext cx="1421105" cy="1304032"/>
        </a:xfrm>
        <a:prstGeom prst="rect">
          <a:avLst/>
        </a:prstGeom>
      </xdr:spPr>
    </xdr:pic>
    <xdr:clientData/>
  </xdr:twoCellAnchor>
  <xdr:twoCellAnchor editAs="oneCell">
    <xdr:from>
      <xdr:col>2</xdr:col>
      <xdr:colOff>15875</xdr:colOff>
      <xdr:row>28</xdr:row>
      <xdr:rowOff>31750</xdr:rowOff>
    </xdr:from>
    <xdr:to>
      <xdr:col>13</xdr:col>
      <xdr:colOff>460375</xdr:colOff>
      <xdr:row>40</xdr:row>
      <xdr:rowOff>103010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E1FC052C-15BC-49F6-8086-BCADF87C32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60"/>
        <a:stretch/>
      </xdr:blipFill>
      <xdr:spPr bwMode="auto">
        <a:xfrm>
          <a:off x="2397125" y="5588000"/>
          <a:ext cx="11509375" cy="235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view="pageBreakPreview" zoomScale="60" zoomScaleNormal="100" workbookViewId="0">
      <selection activeCell="P39" sqref="P39"/>
    </sheetView>
  </sheetViews>
  <sheetFormatPr baseColWidth="10" defaultColWidth="115" defaultRowHeight="15" x14ac:dyDescent="0.3"/>
  <cols>
    <col min="1" max="1" width="5" style="4" customWidth="1"/>
    <col min="2" max="2" width="30.7109375" style="4" customWidth="1"/>
    <col min="3" max="3" width="30.7109375" style="4" bestFit="1" customWidth="1"/>
    <col min="4" max="4" width="17.7109375" style="4" bestFit="1" customWidth="1"/>
    <col min="5" max="5" width="11.28515625" style="17" bestFit="1" customWidth="1"/>
    <col min="6" max="6" width="10.140625" style="17" customWidth="1"/>
    <col min="7" max="7" width="14.28515625" style="4" bestFit="1" customWidth="1"/>
    <col min="8" max="8" width="15.85546875" style="4" bestFit="1" customWidth="1"/>
    <col min="9" max="9" width="15.42578125" style="16" bestFit="1" customWidth="1"/>
    <col min="10" max="10" width="11.28515625" style="16" customWidth="1"/>
    <col min="11" max="11" width="8.28515625" style="16" bestFit="1" customWidth="1"/>
    <col min="12" max="12" width="12.7109375" style="4" bestFit="1" customWidth="1"/>
    <col min="13" max="13" width="18.42578125" style="4" bestFit="1" customWidth="1"/>
    <col min="14" max="14" width="18" style="4" bestFit="1" customWidth="1"/>
    <col min="15" max="15" width="15.42578125" style="4" bestFit="1" customWidth="1"/>
    <col min="16" max="16384" width="115" style="4"/>
  </cols>
  <sheetData>
    <row r="1" spans="1:15" x14ac:dyDescent="0.3">
      <c r="B1" s="3"/>
      <c r="C1" s="3"/>
      <c r="D1" s="3"/>
      <c r="E1" s="19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3">
      <c r="B2" s="3"/>
      <c r="C2" s="3"/>
      <c r="D2" s="3"/>
      <c r="E2" s="19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3">
      <c r="B3" s="3"/>
      <c r="C3" s="3"/>
      <c r="D3" s="3"/>
      <c r="E3" s="19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">
      <c r="B4" s="3"/>
      <c r="C4" s="3"/>
      <c r="D4" s="3"/>
      <c r="E4" s="19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3">
      <c r="B5" s="3"/>
      <c r="C5" s="3"/>
      <c r="D5" s="3"/>
      <c r="E5" s="19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3">
      <c r="B6" s="3"/>
      <c r="C6" s="3"/>
      <c r="D6" s="3"/>
      <c r="E6" s="19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">
      <c r="B7" s="3"/>
      <c r="C7" s="3"/>
      <c r="D7" s="3"/>
      <c r="E7" s="19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 x14ac:dyDescent="0.3">
      <c r="A8" s="39" t="s">
        <v>29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x14ac:dyDescent="0.3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x14ac:dyDescent="0.3">
      <c r="B10" s="34" t="s">
        <v>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x14ac:dyDescent="0.3">
      <c r="B11" s="34" t="s">
        <v>22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x14ac:dyDescent="0.3">
      <c r="B12" s="19"/>
      <c r="C12" s="5"/>
      <c r="D12" s="5"/>
      <c r="E12" s="6"/>
      <c r="F12" s="5"/>
      <c r="G12" s="5"/>
      <c r="H12" s="5"/>
      <c r="I12" s="3"/>
      <c r="J12" s="5"/>
      <c r="K12" s="3"/>
      <c r="L12" s="5"/>
      <c r="M12" s="5"/>
      <c r="N12" s="3"/>
      <c r="O12" s="3"/>
    </row>
    <row r="13" spans="1:15" s="20" customFormat="1" ht="21.75" customHeight="1" x14ac:dyDescent="0.2">
      <c r="A13" s="36" t="s">
        <v>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s="20" customFormat="1" ht="26.25" customHeight="1" x14ac:dyDescent="0.2">
      <c r="A14" s="37" t="s">
        <v>36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s="20" customFormat="1" ht="10.5" customHeight="1" x14ac:dyDescent="0.2">
      <c r="A15" s="21"/>
      <c r="B15" s="22"/>
      <c r="C15" s="22"/>
      <c r="D15" s="23"/>
      <c r="E15" s="24"/>
      <c r="F15" s="24"/>
      <c r="G15" s="25"/>
      <c r="H15" s="25"/>
      <c r="I15" s="25"/>
      <c r="J15" s="26"/>
      <c r="K15" s="25"/>
      <c r="L15" s="26"/>
      <c r="M15" s="25"/>
      <c r="N15" s="25"/>
      <c r="O15" s="26"/>
    </row>
    <row r="16" spans="1:15" s="27" customFormat="1" ht="18" customHeight="1" thickBot="1" x14ac:dyDescent="0.25">
      <c r="A16" s="38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s="32" customFormat="1" x14ac:dyDescent="0.25">
      <c r="A17" s="28" t="s">
        <v>19</v>
      </c>
      <c r="B17" s="29" t="s">
        <v>23</v>
      </c>
      <c r="C17" s="29" t="s">
        <v>8</v>
      </c>
      <c r="D17" s="29" t="s">
        <v>21</v>
      </c>
      <c r="E17" s="29" t="s">
        <v>24</v>
      </c>
      <c r="F17" s="29" t="s">
        <v>9</v>
      </c>
      <c r="G17" s="30" t="s">
        <v>25</v>
      </c>
      <c r="H17" s="30" t="s">
        <v>0</v>
      </c>
      <c r="I17" s="30" t="s">
        <v>1</v>
      </c>
      <c r="J17" s="30" t="s">
        <v>2</v>
      </c>
      <c r="K17" s="30" t="s">
        <v>3</v>
      </c>
      <c r="L17" s="30" t="s">
        <v>4</v>
      </c>
      <c r="M17" s="30" t="s">
        <v>5</v>
      </c>
      <c r="N17" s="30" t="s">
        <v>6</v>
      </c>
      <c r="O17" s="31" t="s">
        <v>26</v>
      </c>
    </row>
    <row r="18" spans="1:15" x14ac:dyDescent="0.3">
      <c r="A18" s="7">
        <v>1</v>
      </c>
      <c r="B18" s="8" t="s">
        <v>10</v>
      </c>
      <c r="C18" s="8" t="s">
        <v>29</v>
      </c>
      <c r="D18" s="8" t="s">
        <v>30</v>
      </c>
      <c r="E18" s="9" t="s">
        <v>32</v>
      </c>
      <c r="F18" s="9" t="s">
        <v>33</v>
      </c>
      <c r="G18" s="11">
        <v>20000</v>
      </c>
      <c r="H18" s="11">
        <v>0</v>
      </c>
      <c r="I18" s="10">
        <v>20000</v>
      </c>
      <c r="J18" s="10">
        <v>574</v>
      </c>
      <c r="K18" s="11">
        <v>0</v>
      </c>
      <c r="L18" s="11">
        <v>608</v>
      </c>
      <c r="M18" s="11">
        <v>25</v>
      </c>
      <c r="N18" s="11">
        <v>1207</v>
      </c>
      <c r="O18" s="11">
        <v>18793</v>
      </c>
    </row>
    <row r="19" spans="1:15" x14ac:dyDescent="0.3">
      <c r="A19" s="7">
        <v>2</v>
      </c>
      <c r="B19" s="8" t="s">
        <v>11</v>
      </c>
      <c r="C19" s="8" t="s">
        <v>29</v>
      </c>
      <c r="D19" s="8" t="s">
        <v>30</v>
      </c>
      <c r="E19" s="9" t="s">
        <v>32</v>
      </c>
      <c r="F19" s="9" t="s">
        <v>34</v>
      </c>
      <c r="G19" s="11">
        <v>20000</v>
      </c>
      <c r="H19" s="11">
        <v>0</v>
      </c>
      <c r="I19" s="10">
        <v>20000</v>
      </c>
      <c r="J19" s="10">
        <v>574</v>
      </c>
      <c r="K19" s="11">
        <v>0</v>
      </c>
      <c r="L19" s="11">
        <v>608</v>
      </c>
      <c r="M19" s="11">
        <v>625</v>
      </c>
      <c r="N19" s="11">
        <v>1807</v>
      </c>
      <c r="O19" s="11">
        <v>18193</v>
      </c>
    </row>
    <row r="20" spans="1:15" x14ac:dyDescent="0.3">
      <c r="A20" s="7">
        <v>3</v>
      </c>
      <c r="B20" s="8" t="s">
        <v>12</v>
      </c>
      <c r="C20" s="8" t="s">
        <v>29</v>
      </c>
      <c r="D20" s="8" t="s">
        <v>31</v>
      </c>
      <c r="E20" s="9" t="s">
        <v>32</v>
      </c>
      <c r="F20" s="9" t="s">
        <v>33</v>
      </c>
      <c r="G20" s="11">
        <v>23000</v>
      </c>
      <c r="H20" s="11">
        <v>0</v>
      </c>
      <c r="I20" s="10">
        <v>23000</v>
      </c>
      <c r="J20" s="10">
        <v>660.1</v>
      </c>
      <c r="K20" s="11">
        <v>0</v>
      </c>
      <c r="L20" s="11">
        <v>699.2</v>
      </c>
      <c r="M20" s="11">
        <v>25</v>
      </c>
      <c r="N20" s="11">
        <v>1384.3</v>
      </c>
      <c r="O20" s="11">
        <v>21615.7</v>
      </c>
    </row>
    <row r="21" spans="1:15" x14ac:dyDescent="0.3">
      <c r="A21" s="7">
        <v>4</v>
      </c>
      <c r="B21" s="8" t="s">
        <v>13</v>
      </c>
      <c r="C21" s="8" t="s">
        <v>29</v>
      </c>
      <c r="D21" s="8" t="s">
        <v>30</v>
      </c>
      <c r="E21" s="9" t="s">
        <v>32</v>
      </c>
      <c r="F21" s="9" t="s">
        <v>33</v>
      </c>
      <c r="G21" s="11">
        <v>20000</v>
      </c>
      <c r="H21" s="11">
        <v>0</v>
      </c>
      <c r="I21" s="10">
        <v>20000</v>
      </c>
      <c r="J21" s="10">
        <v>574</v>
      </c>
      <c r="K21" s="11">
        <v>0</v>
      </c>
      <c r="L21" s="11">
        <v>608</v>
      </c>
      <c r="M21" s="11">
        <v>25</v>
      </c>
      <c r="N21" s="11">
        <v>1207</v>
      </c>
      <c r="O21" s="11">
        <v>18793</v>
      </c>
    </row>
    <row r="22" spans="1:15" x14ac:dyDescent="0.3">
      <c r="A22" s="7">
        <v>5</v>
      </c>
      <c r="B22" s="8" t="s">
        <v>14</v>
      </c>
      <c r="C22" s="8" t="s">
        <v>29</v>
      </c>
      <c r="D22" s="8" t="s">
        <v>30</v>
      </c>
      <c r="E22" s="9" t="s">
        <v>32</v>
      </c>
      <c r="F22" s="9" t="s">
        <v>33</v>
      </c>
      <c r="G22" s="11">
        <v>20000</v>
      </c>
      <c r="H22" s="11">
        <v>0</v>
      </c>
      <c r="I22" s="10">
        <v>20000</v>
      </c>
      <c r="J22" s="10">
        <v>574</v>
      </c>
      <c r="K22" s="11">
        <v>0</v>
      </c>
      <c r="L22" s="11">
        <v>608</v>
      </c>
      <c r="M22" s="11">
        <v>25</v>
      </c>
      <c r="N22" s="11">
        <v>1207</v>
      </c>
      <c r="O22" s="11">
        <v>18793</v>
      </c>
    </row>
    <row r="23" spans="1:15" x14ac:dyDescent="0.3">
      <c r="A23" s="7">
        <v>6</v>
      </c>
      <c r="B23" s="8" t="s">
        <v>27</v>
      </c>
      <c r="C23" s="8" t="s">
        <v>29</v>
      </c>
      <c r="D23" s="8" t="s">
        <v>30</v>
      </c>
      <c r="E23" s="9" t="s">
        <v>32</v>
      </c>
      <c r="F23" s="9" t="s">
        <v>34</v>
      </c>
      <c r="G23" s="11">
        <v>20000</v>
      </c>
      <c r="H23" s="11">
        <v>0</v>
      </c>
      <c r="I23" s="10">
        <v>20000</v>
      </c>
      <c r="J23" s="10">
        <v>574</v>
      </c>
      <c r="K23" s="11">
        <v>0</v>
      </c>
      <c r="L23" s="11">
        <v>608</v>
      </c>
      <c r="M23" s="11">
        <v>25</v>
      </c>
      <c r="N23" s="11">
        <v>1207</v>
      </c>
      <c r="O23" s="11">
        <v>18793</v>
      </c>
    </row>
    <row r="24" spans="1:15" x14ac:dyDescent="0.3">
      <c r="A24" s="7">
        <v>7</v>
      </c>
      <c r="B24" s="8" t="s">
        <v>15</v>
      </c>
      <c r="C24" s="8" t="s">
        <v>29</v>
      </c>
      <c r="D24" s="8" t="s">
        <v>30</v>
      </c>
      <c r="E24" s="9" t="s">
        <v>32</v>
      </c>
      <c r="F24" s="9" t="s">
        <v>33</v>
      </c>
      <c r="G24" s="11">
        <v>20000</v>
      </c>
      <c r="H24" s="11">
        <v>0</v>
      </c>
      <c r="I24" s="10">
        <v>20000</v>
      </c>
      <c r="J24" s="10">
        <v>574</v>
      </c>
      <c r="K24" s="11">
        <v>0</v>
      </c>
      <c r="L24" s="11">
        <v>608</v>
      </c>
      <c r="M24" s="11">
        <v>25</v>
      </c>
      <c r="N24" s="11">
        <v>1207</v>
      </c>
      <c r="O24" s="11">
        <v>18793</v>
      </c>
    </row>
    <row r="25" spans="1:15" x14ac:dyDescent="0.3">
      <c r="A25" s="7">
        <v>8</v>
      </c>
      <c r="B25" s="8" t="s">
        <v>28</v>
      </c>
      <c r="C25" s="8" t="s">
        <v>29</v>
      </c>
      <c r="D25" s="8" t="s">
        <v>30</v>
      </c>
      <c r="E25" s="9" t="s">
        <v>32</v>
      </c>
      <c r="F25" s="9" t="s">
        <v>33</v>
      </c>
      <c r="G25" s="11">
        <v>20000</v>
      </c>
      <c r="H25" s="11">
        <v>0</v>
      </c>
      <c r="I25" s="10">
        <v>20000</v>
      </c>
      <c r="J25" s="10">
        <v>574</v>
      </c>
      <c r="K25" s="11">
        <v>0</v>
      </c>
      <c r="L25" s="11">
        <v>608</v>
      </c>
      <c r="M25" s="11">
        <v>25</v>
      </c>
      <c r="N25" s="11">
        <v>1207</v>
      </c>
      <c r="O25" s="11">
        <v>18793</v>
      </c>
    </row>
    <row r="26" spans="1:15" x14ac:dyDescent="0.3">
      <c r="A26" s="7">
        <v>9</v>
      </c>
      <c r="B26" s="8" t="s">
        <v>16</v>
      </c>
      <c r="C26" s="8" t="s">
        <v>29</v>
      </c>
      <c r="D26" s="8" t="s">
        <v>30</v>
      </c>
      <c r="E26" s="9" t="s">
        <v>32</v>
      </c>
      <c r="F26" s="9" t="s">
        <v>33</v>
      </c>
      <c r="G26" s="11">
        <v>20000</v>
      </c>
      <c r="H26" s="11">
        <v>0</v>
      </c>
      <c r="I26" s="10">
        <v>20000</v>
      </c>
      <c r="J26" s="10">
        <v>574</v>
      </c>
      <c r="K26" s="11">
        <v>0</v>
      </c>
      <c r="L26" s="11">
        <v>608</v>
      </c>
      <c r="M26" s="11">
        <v>25</v>
      </c>
      <c r="N26" s="11">
        <v>1207</v>
      </c>
      <c r="O26" s="11">
        <v>18793</v>
      </c>
    </row>
    <row r="27" spans="1:15" x14ac:dyDescent="0.3">
      <c r="A27" s="7">
        <v>10</v>
      </c>
      <c r="B27" s="8" t="s">
        <v>17</v>
      </c>
      <c r="C27" s="8" t="s">
        <v>29</v>
      </c>
      <c r="D27" s="8" t="s">
        <v>30</v>
      </c>
      <c r="E27" s="9" t="s">
        <v>32</v>
      </c>
      <c r="F27" s="9" t="s">
        <v>33</v>
      </c>
      <c r="G27" s="11">
        <v>20000</v>
      </c>
      <c r="H27" s="11">
        <v>0</v>
      </c>
      <c r="I27" s="10">
        <v>20000</v>
      </c>
      <c r="J27" s="10">
        <v>574</v>
      </c>
      <c r="K27" s="11">
        <v>0</v>
      </c>
      <c r="L27" s="11">
        <v>608</v>
      </c>
      <c r="M27" s="11">
        <v>25</v>
      </c>
      <c r="N27" s="11">
        <v>1207</v>
      </c>
      <c r="O27" s="11">
        <v>18793</v>
      </c>
    </row>
    <row r="28" spans="1:15" ht="15.75" thickBot="1" x14ac:dyDescent="0.35">
      <c r="A28" s="12"/>
      <c r="B28" s="13" t="s">
        <v>20</v>
      </c>
      <c r="C28" s="1"/>
      <c r="D28" s="1"/>
      <c r="E28" s="2"/>
      <c r="F28" s="2"/>
      <c r="G28" s="14">
        <f>SUM(G18:G27)</f>
        <v>203000</v>
      </c>
      <c r="H28" s="14">
        <f>SUM(H18:H27)</f>
        <v>0</v>
      </c>
      <c r="I28" s="14">
        <f t="shared" ref="I28:O28" si="0">SUM(I17:I27)</f>
        <v>203000</v>
      </c>
      <c r="J28" s="14">
        <f t="shared" si="0"/>
        <v>5826.1</v>
      </c>
      <c r="K28" s="14">
        <f t="shared" si="0"/>
        <v>0</v>
      </c>
      <c r="L28" s="15">
        <f t="shared" si="0"/>
        <v>6171.2</v>
      </c>
      <c r="M28" s="15">
        <f t="shared" si="0"/>
        <v>850</v>
      </c>
      <c r="N28" s="15">
        <f t="shared" si="0"/>
        <v>12847.3</v>
      </c>
      <c r="O28" s="15">
        <f t="shared" si="0"/>
        <v>190152.7</v>
      </c>
    </row>
    <row r="34" spans="3:5" x14ac:dyDescent="0.3">
      <c r="C34" s="16"/>
      <c r="E34" s="4"/>
    </row>
    <row r="76" spans="7:11" x14ac:dyDescent="0.3">
      <c r="G76" s="35" t="s">
        <v>18</v>
      </c>
      <c r="H76" s="35"/>
      <c r="I76" s="18" t="s">
        <v>18</v>
      </c>
      <c r="J76" s="18"/>
      <c r="K76" s="18"/>
    </row>
  </sheetData>
  <mergeCells count="8">
    <mergeCell ref="A8:O8"/>
    <mergeCell ref="B9:O9"/>
    <mergeCell ref="B10:O10"/>
    <mergeCell ref="B11:O11"/>
    <mergeCell ref="G76:H76"/>
    <mergeCell ref="A13:O13"/>
    <mergeCell ref="A14:O14"/>
    <mergeCell ref="A16:O16"/>
  </mergeCells>
  <pageMargins left="0.70866141732283472" right="0.70866141732283472" top="0.74803149606299213" bottom="0.74803149606299213" header="0.31496062992125984" footer="0.31496062992125984"/>
  <pageSetup paperSize="9" scale="5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 JULIO 2022</vt:lpstr>
      <vt:lpstr>'TEMPORALES JULIO 2022'!Área_de_impresión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MOISES ISSAIAS RICHARSON CAMPUSANO</cp:lastModifiedBy>
  <cp:lastPrinted>2022-08-02T20:49:10Z</cp:lastPrinted>
  <dcterms:created xsi:type="dcterms:W3CDTF">2017-10-11T04:49:31Z</dcterms:created>
  <dcterms:modified xsi:type="dcterms:W3CDTF">2022-08-02T20:55:42Z</dcterms:modified>
</cp:coreProperties>
</file>