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RECURSOS HUMANOS\NOMINA DE EMPLEDOS EN TRAMITE DE PENSION\"/>
    </mc:Choice>
  </mc:AlternateContent>
  <bookViews>
    <workbookView xWindow="0" yWindow="0" windowWidth="28800" windowHeight="12330" tabRatio="942"/>
  </bookViews>
  <sheets>
    <sheet name="Tramite Pension JULIO 2022" sheetId="23" r:id="rId1"/>
  </sheets>
  <definedNames>
    <definedName name="_xlnm.Print_Area" localSheetId="0">'Tramite Pension JULIO 2022'!$A$1:$O$56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23" l="1"/>
  <c r="N41" i="23"/>
  <c r="M41" i="23"/>
  <c r="L41" i="23"/>
  <c r="K41" i="23"/>
  <c r="J41" i="23"/>
  <c r="I41" i="23"/>
  <c r="H41" i="23"/>
  <c r="G41" i="23"/>
</calcChain>
</file>

<file path=xl/sharedStrings.xml><?xml version="1.0" encoding="utf-8"?>
<sst xmlns="http://schemas.openxmlformats.org/spreadsheetml/2006/main" count="124" uniqueCount="67">
  <si>
    <t>REPORTE DE NOMINA</t>
  </si>
  <si>
    <t xml:space="preserve"> </t>
  </si>
  <si>
    <t>TOTAL GENERAL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</si>
  <si>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</si>
  <si>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</si>
  <si>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</si>
  <si>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</si>
  <si>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</si>
  <si>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</si>
  <si>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</si>
  <si>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VICTOR SANCHEZ AMADOR</t>
  </si>
  <si>
    <t>MARCIAL RODRIGUEZ RODRIGUEZ</t>
  </si>
  <si>
    <t>FEDERICO PIEZAL CUEVAS</t>
  </si>
  <si>
    <t>EPIFANIO MONTERO MONTERO</t>
  </si>
  <si>
    <t>FELIPE MARTINEZ</t>
  </si>
  <si>
    <t>ROSA LENIS FELIZ FELIZ</t>
  </si>
  <si>
    <t>ANDRES DEL ORBE CAPELLAN</t>
  </si>
  <si>
    <t>RAFAEL BATISTA</t>
  </si>
  <si>
    <t>AGUSTINA RAVELO RODRIGUEZ DE PILART</t>
  </si>
  <si>
    <t>FRANCISCO DEL ROSARIO FELIZ FELIZ</t>
  </si>
  <si>
    <t>JUANITO MARTINEZ MINAYA</t>
  </si>
  <si>
    <t>CESAR AUGUSTO PEREZ ROSARIO</t>
  </si>
  <si>
    <t>ABRAHAN VALDEZ DE LOS SANTOS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</si>
  <si>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</si>
  <si>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</si>
  <si>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</si>
  <si>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</si>
  <si>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</si>
  <si>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</si>
  <si>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</si>
  <si>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</si>
  <si>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DIRECCION FINANCIERA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</si>
  <si>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</si>
  <si>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</si>
  <si>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</si>
  <si>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</si>
  <si>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</si>
  <si>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</si>
  <si>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OBRERO (A)</t>
  </si>
  <si>
    <t>ADMINISTRADOR (A) DE PUERTO</t>
  </si>
  <si>
    <t>CHOFER</t>
  </si>
  <si>
    <t>INSPECTOR (A)</t>
  </si>
  <si>
    <t>VIGILANTE</t>
  </si>
  <si>
    <t>ENFERMERA</t>
  </si>
  <si>
    <t>OPERADOR DE RADIO</t>
  </si>
  <si>
    <t>JEFE DE CAMARERO</t>
  </si>
  <si>
    <t>AUX. FURGONES VACIO</t>
  </si>
  <si>
    <t>SUPERVISOR (A)</t>
  </si>
  <si>
    <t>JEFE DE GRUPO</t>
  </si>
  <si>
    <t>ANALISTA DE CUENTAS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</si>
  <si>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</si>
  <si>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</si>
  <si>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</si>
  <si>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</si>
  <si>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</si>
  <si>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NILZA SORIANO</t>
  </si>
  <si>
    <t>SECCION DE PLANIFICACION</t>
  </si>
  <si>
    <t>JEFE SECCION</t>
  </si>
  <si>
    <t>DIVISION DE EQUIPOS DE COMUNICACION Y RADIO</t>
  </si>
  <si>
    <t>DEPARTAMENTO DE CONTABILIDAD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</si>
  <si>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</si>
  <si>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</si>
  <si>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</si>
  <si>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</si>
  <si>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</si>
  <si>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AGOSTO 2022</t>
  </si>
  <si>
    <t>EMPLEADOS TEMPORALES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</si>
</sst>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0" xfId="0" applyFont="1" applyFill="1"/>
    <xf numFmtId="0" fontId="6" fillId="2" borderId="2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43" fontId="9" fillId="2" borderId="1" xfId="1" applyFont="1" applyFill="1" applyBorder="1"/>
    <xf numFmtId="4" fontId="9" fillId="2" borderId="1" xfId="0" applyNumberFormat="1" applyFont="1" applyFill="1" applyBorder="1"/>
    <xf numFmtId="0" fontId="6" fillId="2" borderId="3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0" fontId="10" fillId="3" borderId="4" xfId="0" applyFont="1" applyFill="1" applyBorder="1"/>
    <xf numFmtId="0" fontId="0" fillId="3" borderId="4" xfId="0" applyFont="1" applyFill="1" applyBorder="1"/>
    <xf numFmtId="14" fontId="0" fillId="3" borderId="4" xfId="0" applyNumberFormat="1" applyFont="1" applyFill="1" applyBorder="1"/>
    <xf numFmtId="4" fontId="10" fillId="3" borderId="4" xfId="0" applyNumberFormat="1" applyFont="1" applyFill="1" applyBorder="1"/>
    <xf numFmtId="43" fontId="10" fillId="3" borderId="4" xfId="1" applyFont="1" applyFill="1" applyBorder="1"/>
    <xf numFmtId="0" fontId="1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3" fillId="2" borderId="0" xfId="0" applyNumberFormat="1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587375</xdr:colOff>
      <xdr:row>41</xdr:row>
      <xdr:rowOff>31750</xdr:rowOff>
    </xdr:from>
    <xdr:to>
      <xdr:col>12</xdr:col>
      <xdr:colOff>666750</xdr:colOff>
      <xdr:row>53</xdr:row>
      <xdr:rowOff>103010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3127375" y="8128000"/>
          <a:ext cx="11509375" cy="23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698500</xdr:colOff>
      <xdr:row>0</xdr:row>
      <xdr:rowOff>15875</xdr:rowOff>
    </xdr:from>
    <xdr:to>
      <xdr:col>6</xdr:col>
      <xdr:colOff>690855</xdr:colOff>
      <xdr:row>6</xdr:row>
      <xdr:rowOff>176907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396875"/>
          <a:ext cx="1421105" cy="130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zoomScale="60" zoomScaleNormal="100" workbookViewId="0">
      <selection activeCell="B47" sqref="B47"/>
    </sheetView>
  </sheetViews>
  <sheetFormatPr baseColWidth="10" defaultColWidth="115" defaultRowHeight="15" x14ac:dyDescent="0.3"/>
  <cols>
    <col min="1" max="1" width="5" style="5" customWidth="1"/>
    <col min="2" max="2" width="33.140625" style="5" bestFit="1" customWidth="1"/>
    <col min="3" max="3" width="46.28515625" style="5" bestFit="1" customWidth="1"/>
    <col min="4" max="4" width="26" style="5" bestFit="1" customWidth="1"/>
    <col min="5" max="5" width="11.28515625" style="15" bestFit="1" customWidth="1"/>
    <col min="6" max="6" width="10.140625" style="15" customWidth="1"/>
    <col min="7" max="7" width="14.28515625" style="5" bestFit="1" customWidth="1"/>
    <col min="8" max="8" width="10" style="5" customWidth="1"/>
    <col min="9" max="9" width="15.42578125" style="16" bestFit="1" customWidth="1"/>
    <col min="10" max="10" width="11.85546875" style="16" bestFit="1" customWidth="1"/>
    <col min="11" max="11" width="11.5703125" style="16" bestFit="1" customWidth="1"/>
    <col min="12" max="12" width="14.42578125" style="5" bestFit="1" customWidth="1"/>
    <col min="13" max="13" width="18.42578125" style="5" bestFit="1" customWidth="1"/>
    <col min="14" max="14" width="18" style="5" bestFit="1" customWidth="1"/>
    <col min="15" max="15" width="16.28515625" style="5" bestFit="1" customWidth="1"/>
    <col min="16" max="16384" width="115" style="5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3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3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3">
      <c r="B10" s="25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3">
      <c r="B11" s="25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3">
      <c r="B12" s="4"/>
      <c r="C12" s="2"/>
      <c r="D12" s="2"/>
      <c r="E12" s="3"/>
      <c r="F12" s="2"/>
      <c r="G12" s="2"/>
      <c r="H12" s="2"/>
      <c r="I12" s="1"/>
      <c r="J12" s="2"/>
      <c r="K12" s="1"/>
      <c r="L12" s="2"/>
      <c r="M12" s="2"/>
      <c r="N12" s="1"/>
      <c r="O12" s="1"/>
    </row>
    <row r="13" spans="1:15" s="6" customFormat="1" ht="21.75" customHeight="1" x14ac:dyDescent="0.2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6" customFormat="1" ht="26.25" customHeight="1" x14ac:dyDescent="0.2">
      <c r="A14" s="28" t="s">
        <v>65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7" customFormat="1" ht="18" customHeight="1" x14ac:dyDescent="0.2">
      <c r="A15" s="30"/>
      <c r="B15" s="31"/>
      <c r="C15" s="31"/>
      <c r="D15" s="32"/>
      <c r="E15" s="33"/>
      <c r="F15" s="33"/>
      <c r="G15" s="34"/>
      <c r="H15" s="34"/>
      <c r="I15" s="34"/>
      <c r="J15" s="35"/>
      <c r="K15" s="34"/>
      <c r="L15" s="35"/>
      <c r="M15" s="34"/>
      <c r="N15" s="34"/>
      <c r="O15" s="35"/>
    </row>
    <row r="16" spans="1:15" s="8" customFormat="1" x14ac:dyDescent="0.25">
      <c r="A16" s="29" t="s">
        <v>54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3">
      <c r="A17" s="9">
        <v>1</v>
      </c>
      <c r="B17" s="10" t="s">
        <v>7</v>
      </c>
      <c r="C17" s="10" t="s">
        <v>3</v>
      </c>
      <c r="D17" s="10" t="s">
        <v>35</v>
      </c>
      <c r="E17" s="11" t="s">
        <v>6</v>
      </c>
      <c r="F17" s="11" t="s">
        <v>5</v>
      </c>
      <c r="G17" s="12">
        <v>12548</v>
      </c>
      <c r="H17" s="12">
        <v>0</v>
      </c>
      <c r="I17" s="13">
        <v>12548</v>
      </c>
      <c r="J17" s="13">
        <v>360.13</v>
      </c>
      <c r="K17" s="12">
        <v>0</v>
      </c>
      <c r="L17" s="12">
        <v>381.46</v>
      </c>
      <c r="M17" s="12">
        <v>25</v>
      </c>
      <c r="N17" s="12">
        <v>766.59</v>
      </c>
      <c r="O17" s="12">
        <v>11781.41</v>
      </c>
    </row>
    <row r="18" spans="1:15" x14ac:dyDescent="0.3">
      <c r="A18" s="9">
        <v>2</v>
      </c>
      <c r="B18" s="10" t="s">
        <v>8</v>
      </c>
      <c r="C18" s="10" t="s">
        <v>29</v>
      </c>
      <c r="D18" s="10" t="s">
        <v>36</v>
      </c>
      <c r="E18" s="11" t="s">
        <v>6</v>
      </c>
      <c r="F18" s="11" t="s">
        <v>4</v>
      </c>
      <c r="G18" s="12">
        <v>38500</v>
      </c>
      <c r="H18" s="12">
        <v>0</v>
      </c>
      <c r="I18" s="13">
        <v>38500</v>
      </c>
      <c r="J18" s="13">
        <v>1104.95</v>
      </c>
      <c r="K18" s="12">
        <v>0</v>
      </c>
      <c r="L18" s="12">
        <v>1170.4000000000001</v>
      </c>
      <c r="M18" s="12">
        <v>1129.3800000000001</v>
      </c>
      <c r="N18" s="12">
        <v>3404.73</v>
      </c>
      <c r="O18" s="12">
        <v>35095.269999999997</v>
      </c>
    </row>
    <row r="19" spans="1:15" x14ac:dyDescent="0.3">
      <c r="A19" s="9">
        <v>3</v>
      </c>
      <c r="B19" s="10" t="s">
        <v>55</v>
      </c>
      <c r="C19" s="10" t="s">
        <v>56</v>
      </c>
      <c r="D19" s="10" t="s">
        <v>57</v>
      </c>
      <c r="E19" s="11" t="s">
        <v>6</v>
      </c>
      <c r="F19" s="11" t="s">
        <v>4</v>
      </c>
      <c r="G19" s="12">
        <v>25000</v>
      </c>
      <c r="H19" s="12">
        <v>0</v>
      </c>
      <c r="I19" s="13">
        <v>25000</v>
      </c>
      <c r="J19" s="13">
        <v>717.5</v>
      </c>
      <c r="K19" s="12">
        <v>0</v>
      </c>
      <c r="L19" s="12">
        <v>760</v>
      </c>
      <c r="M19" s="12">
        <v>25</v>
      </c>
      <c r="N19" s="12">
        <v>1502.5</v>
      </c>
      <c r="O19" s="12">
        <v>23497.5</v>
      </c>
    </row>
    <row r="20" spans="1:15" x14ac:dyDescent="0.3">
      <c r="A20" s="9">
        <v>4</v>
      </c>
      <c r="B20" s="10" t="s">
        <v>10</v>
      </c>
      <c r="C20" s="10" t="s">
        <v>30</v>
      </c>
      <c r="D20" s="10" t="s">
        <v>38</v>
      </c>
      <c r="E20" s="11" t="s">
        <v>6</v>
      </c>
      <c r="F20" s="11" t="s">
        <v>5</v>
      </c>
      <c r="G20" s="12">
        <v>6578</v>
      </c>
      <c r="H20" s="12">
        <v>0</v>
      </c>
      <c r="I20" s="13">
        <v>6578</v>
      </c>
      <c r="J20" s="13">
        <v>188.79</v>
      </c>
      <c r="K20" s="12">
        <v>0</v>
      </c>
      <c r="L20" s="12">
        <v>199.97</v>
      </c>
      <c r="M20" s="12">
        <v>25</v>
      </c>
      <c r="N20" s="12">
        <v>413.76</v>
      </c>
      <c r="O20" s="12">
        <v>6164.24</v>
      </c>
    </row>
    <row r="21" spans="1:15" x14ac:dyDescent="0.3">
      <c r="A21" s="9">
        <v>5</v>
      </c>
      <c r="B21" s="10" t="s">
        <v>11</v>
      </c>
      <c r="C21" s="10" t="s">
        <v>30</v>
      </c>
      <c r="D21" s="10" t="s">
        <v>39</v>
      </c>
      <c r="E21" s="11" t="s">
        <v>6</v>
      </c>
      <c r="F21" s="11" t="s">
        <v>5</v>
      </c>
      <c r="G21" s="12">
        <v>19555</v>
      </c>
      <c r="H21" s="12">
        <v>0</v>
      </c>
      <c r="I21" s="13">
        <v>19555</v>
      </c>
      <c r="J21" s="13">
        <v>561.23</v>
      </c>
      <c r="K21" s="12">
        <v>0</v>
      </c>
      <c r="L21" s="12">
        <v>594.47</v>
      </c>
      <c r="M21" s="12">
        <v>25</v>
      </c>
      <c r="N21" s="12">
        <v>1180.7</v>
      </c>
      <c r="O21" s="12">
        <v>18374.3</v>
      </c>
    </row>
    <row r="22" spans="1:15" x14ac:dyDescent="0.3">
      <c r="A22" s="9">
        <v>6</v>
      </c>
      <c r="B22" s="10" t="s">
        <v>12</v>
      </c>
      <c r="C22" s="10" t="s">
        <v>30</v>
      </c>
      <c r="D22" s="10" t="s">
        <v>40</v>
      </c>
      <c r="E22" s="11" t="s">
        <v>6</v>
      </c>
      <c r="F22" s="11" t="s">
        <v>5</v>
      </c>
      <c r="G22" s="12">
        <v>7498</v>
      </c>
      <c r="H22" s="12">
        <v>0</v>
      </c>
      <c r="I22" s="13">
        <v>7498</v>
      </c>
      <c r="J22" s="13">
        <v>215.19</v>
      </c>
      <c r="K22" s="12">
        <v>0</v>
      </c>
      <c r="L22" s="12">
        <v>227.94</v>
      </c>
      <c r="M22" s="12">
        <v>25</v>
      </c>
      <c r="N22" s="12">
        <v>468.13</v>
      </c>
      <c r="O22" s="12">
        <v>7029.87</v>
      </c>
    </row>
    <row r="23" spans="1:15" x14ac:dyDescent="0.3">
      <c r="A23" s="9">
        <v>7</v>
      </c>
      <c r="B23" s="10" t="s">
        <v>13</v>
      </c>
      <c r="C23" s="10" t="s">
        <v>30</v>
      </c>
      <c r="D23" s="10" t="s">
        <v>41</v>
      </c>
      <c r="E23" s="11" t="s">
        <v>6</v>
      </c>
      <c r="F23" s="11" t="s">
        <v>5</v>
      </c>
      <c r="G23" s="12">
        <v>10000</v>
      </c>
      <c r="H23" s="12">
        <v>0</v>
      </c>
      <c r="I23" s="13">
        <v>10000</v>
      </c>
      <c r="J23" s="13">
        <v>287</v>
      </c>
      <c r="K23" s="12">
        <v>0</v>
      </c>
      <c r="L23" s="12">
        <v>304</v>
      </c>
      <c r="M23" s="12">
        <v>25</v>
      </c>
      <c r="N23" s="12">
        <v>616</v>
      </c>
      <c r="O23" s="12">
        <v>9384</v>
      </c>
    </row>
    <row r="24" spans="1:15" x14ac:dyDescent="0.3">
      <c r="A24" s="9">
        <v>8</v>
      </c>
      <c r="B24" s="10" t="s">
        <v>14</v>
      </c>
      <c r="C24" s="10" t="s">
        <v>30</v>
      </c>
      <c r="D24" s="10" t="s">
        <v>42</v>
      </c>
      <c r="E24" s="11" t="s">
        <v>6</v>
      </c>
      <c r="F24" s="11" t="s">
        <v>5</v>
      </c>
      <c r="G24" s="12">
        <v>6083</v>
      </c>
      <c r="H24" s="12">
        <v>0</v>
      </c>
      <c r="I24" s="13">
        <v>6083</v>
      </c>
      <c r="J24" s="13">
        <v>174.58</v>
      </c>
      <c r="K24" s="12">
        <v>0</v>
      </c>
      <c r="L24" s="12">
        <v>184.92</v>
      </c>
      <c r="M24" s="12">
        <v>25</v>
      </c>
      <c r="N24" s="12">
        <v>384.5</v>
      </c>
      <c r="O24" s="12">
        <v>5698.5</v>
      </c>
    </row>
    <row r="25" spans="1:15" x14ac:dyDescent="0.3">
      <c r="A25" s="9">
        <v>9</v>
      </c>
      <c r="B25" s="10" t="s">
        <v>15</v>
      </c>
      <c r="C25" s="10" t="s">
        <v>30</v>
      </c>
      <c r="D25" s="10" t="s">
        <v>43</v>
      </c>
      <c r="E25" s="11" t="s">
        <v>6</v>
      </c>
      <c r="F25" s="11" t="s">
        <v>4</v>
      </c>
      <c r="G25" s="12">
        <v>7498</v>
      </c>
      <c r="H25" s="12">
        <v>0</v>
      </c>
      <c r="I25" s="13">
        <v>7498</v>
      </c>
      <c r="J25" s="13">
        <v>215.19</v>
      </c>
      <c r="K25" s="12">
        <v>0</v>
      </c>
      <c r="L25" s="12">
        <v>227.94</v>
      </c>
      <c r="M25" s="12">
        <v>25</v>
      </c>
      <c r="N25" s="12">
        <v>468.13</v>
      </c>
      <c r="O25" s="12">
        <v>7029.87</v>
      </c>
    </row>
    <row r="26" spans="1:15" x14ac:dyDescent="0.3">
      <c r="A26" s="9">
        <v>10</v>
      </c>
      <c r="B26" s="10" t="s">
        <v>9</v>
      </c>
      <c r="C26" s="10" t="s">
        <v>30</v>
      </c>
      <c r="D26" s="10" t="s">
        <v>37</v>
      </c>
      <c r="E26" s="11" t="s">
        <v>6</v>
      </c>
      <c r="F26" s="11" t="s">
        <v>5</v>
      </c>
      <c r="G26" s="12">
        <v>22300</v>
      </c>
      <c r="H26" s="12">
        <v>0</v>
      </c>
      <c r="I26" s="13">
        <v>22300</v>
      </c>
      <c r="J26" s="13">
        <v>640.01</v>
      </c>
      <c r="K26" s="12">
        <v>0</v>
      </c>
      <c r="L26" s="12">
        <v>677.92</v>
      </c>
      <c r="M26" s="12">
        <v>25</v>
      </c>
      <c r="N26" s="12">
        <v>1342.93</v>
      </c>
      <c r="O26" s="12">
        <v>20957.07</v>
      </c>
    </row>
    <row r="27" spans="1:15" x14ac:dyDescent="0.3">
      <c r="A27" s="9">
        <v>11</v>
      </c>
      <c r="B27" s="10" t="s">
        <v>16</v>
      </c>
      <c r="C27" s="10" t="s">
        <v>58</v>
      </c>
      <c r="D27" s="10" t="s">
        <v>44</v>
      </c>
      <c r="E27" s="11" t="s">
        <v>6</v>
      </c>
      <c r="F27" s="11" t="s">
        <v>5</v>
      </c>
      <c r="G27" s="12">
        <v>12000</v>
      </c>
      <c r="H27" s="12">
        <v>0</v>
      </c>
      <c r="I27" s="13">
        <v>12000</v>
      </c>
      <c r="J27" s="13">
        <v>344.4</v>
      </c>
      <c r="K27" s="12">
        <v>0</v>
      </c>
      <c r="L27" s="12">
        <v>364.8</v>
      </c>
      <c r="M27" s="12">
        <v>25</v>
      </c>
      <c r="N27" s="12">
        <v>734.2</v>
      </c>
      <c r="O27" s="12">
        <v>11265.8</v>
      </c>
    </row>
    <row r="28" spans="1:15" x14ac:dyDescent="0.3">
      <c r="A28" s="9">
        <v>12</v>
      </c>
      <c r="B28" s="10" t="s">
        <v>17</v>
      </c>
      <c r="C28" s="10" t="s">
        <v>31</v>
      </c>
      <c r="D28" s="10" t="s">
        <v>45</v>
      </c>
      <c r="E28" s="11" t="s">
        <v>6</v>
      </c>
      <c r="F28" s="11" t="s">
        <v>5</v>
      </c>
      <c r="G28" s="12">
        <v>30000</v>
      </c>
      <c r="H28" s="12">
        <v>0</v>
      </c>
      <c r="I28" s="13">
        <v>30000</v>
      </c>
      <c r="J28" s="13">
        <v>861</v>
      </c>
      <c r="K28" s="12">
        <v>0</v>
      </c>
      <c r="L28" s="12">
        <v>912</v>
      </c>
      <c r="M28" s="12">
        <v>25</v>
      </c>
      <c r="N28" s="12">
        <v>1798</v>
      </c>
      <c r="O28" s="12">
        <v>28202</v>
      </c>
    </row>
    <row r="29" spans="1:15" x14ac:dyDescent="0.3">
      <c r="A29" s="9">
        <v>13</v>
      </c>
      <c r="B29" s="10" t="s">
        <v>22</v>
      </c>
      <c r="C29" s="10" t="s">
        <v>59</v>
      </c>
      <c r="D29" s="10" t="s">
        <v>49</v>
      </c>
      <c r="E29" s="11" t="s">
        <v>6</v>
      </c>
      <c r="F29" s="11" t="s">
        <v>5</v>
      </c>
      <c r="G29" s="12">
        <v>65000</v>
      </c>
      <c r="H29" s="12">
        <v>0</v>
      </c>
      <c r="I29" s="13">
        <v>65000</v>
      </c>
      <c r="J29" s="13">
        <v>1865.5</v>
      </c>
      <c r="K29" s="12">
        <v>4427.58</v>
      </c>
      <c r="L29" s="12">
        <v>1976</v>
      </c>
      <c r="M29" s="12">
        <v>3761.19</v>
      </c>
      <c r="N29" s="12">
        <v>12030.27</v>
      </c>
      <c r="O29" s="12">
        <v>52969.73</v>
      </c>
    </row>
    <row r="30" spans="1:15" x14ac:dyDescent="0.3">
      <c r="A30" s="9">
        <v>14</v>
      </c>
      <c r="B30" s="10" t="s">
        <v>18</v>
      </c>
      <c r="C30" s="10" t="s">
        <v>60</v>
      </c>
      <c r="D30" s="10" t="s">
        <v>46</v>
      </c>
      <c r="E30" s="11" t="s">
        <v>6</v>
      </c>
      <c r="F30" s="11" t="s">
        <v>4</v>
      </c>
      <c r="G30" s="12">
        <v>20000</v>
      </c>
      <c r="H30" s="12">
        <v>0</v>
      </c>
      <c r="I30" s="13">
        <v>20000</v>
      </c>
      <c r="J30" s="13">
        <v>574</v>
      </c>
      <c r="K30" s="12">
        <v>0</v>
      </c>
      <c r="L30" s="12">
        <v>608</v>
      </c>
      <c r="M30" s="12">
        <v>1129.3800000000001</v>
      </c>
      <c r="N30" s="12">
        <v>2311.38</v>
      </c>
      <c r="O30" s="12">
        <v>17688.62</v>
      </c>
    </row>
    <row r="31" spans="1:15" x14ac:dyDescent="0.3">
      <c r="A31" s="9">
        <v>15</v>
      </c>
      <c r="B31" s="10" t="s">
        <v>19</v>
      </c>
      <c r="C31" s="10" t="s">
        <v>61</v>
      </c>
      <c r="D31" s="10" t="s">
        <v>47</v>
      </c>
      <c r="E31" s="11" t="s">
        <v>6</v>
      </c>
      <c r="F31" s="11" t="s">
        <v>5</v>
      </c>
      <c r="G31" s="12">
        <v>35000</v>
      </c>
      <c r="H31" s="12">
        <v>0</v>
      </c>
      <c r="I31" s="13">
        <v>35000</v>
      </c>
      <c r="J31" s="13">
        <v>1004.5</v>
      </c>
      <c r="K31" s="12">
        <v>0</v>
      </c>
      <c r="L31" s="12">
        <v>1064</v>
      </c>
      <c r="M31" s="12">
        <v>25</v>
      </c>
      <c r="N31" s="12">
        <v>2093.5</v>
      </c>
      <c r="O31" s="12">
        <v>32906.5</v>
      </c>
    </row>
    <row r="32" spans="1:15" x14ac:dyDescent="0.3">
      <c r="A32" s="9">
        <v>16</v>
      </c>
      <c r="B32" s="10" t="s">
        <v>20</v>
      </c>
      <c r="C32" s="10" t="s">
        <v>32</v>
      </c>
      <c r="D32" s="10" t="s">
        <v>48</v>
      </c>
      <c r="E32" s="11" t="s">
        <v>6</v>
      </c>
      <c r="F32" s="11" t="s">
        <v>5</v>
      </c>
      <c r="G32" s="12">
        <v>10755</v>
      </c>
      <c r="H32" s="12">
        <v>0</v>
      </c>
      <c r="I32" s="13">
        <v>10755</v>
      </c>
      <c r="J32" s="13">
        <v>308.67</v>
      </c>
      <c r="K32" s="12">
        <v>0</v>
      </c>
      <c r="L32" s="12">
        <v>326.95</v>
      </c>
      <c r="M32" s="12">
        <v>25</v>
      </c>
      <c r="N32" s="12">
        <v>660.62</v>
      </c>
      <c r="O32" s="12">
        <v>10094.379999999999</v>
      </c>
    </row>
    <row r="33" spans="1:15" x14ac:dyDescent="0.3">
      <c r="A33" s="9">
        <v>17</v>
      </c>
      <c r="B33" s="10" t="s">
        <v>21</v>
      </c>
      <c r="C33" s="10" t="s">
        <v>32</v>
      </c>
      <c r="D33" s="10" t="s">
        <v>48</v>
      </c>
      <c r="E33" s="11" t="s">
        <v>6</v>
      </c>
      <c r="F33" s="11" t="s">
        <v>5</v>
      </c>
      <c r="G33" s="12">
        <v>10000</v>
      </c>
      <c r="H33" s="12">
        <v>0</v>
      </c>
      <c r="I33" s="13">
        <v>10000</v>
      </c>
      <c r="J33" s="13">
        <v>287</v>
      </c>
      <c r="K33" s="12">
        <v>0</v>
      </c>
      <c r="L33" s="12">
        <v>304</v>
      </c>
      <c r="M33" s="12">
        <v>25</v>
      </c>
      <c r="N33" s="12">
        <v>616</v>
      </c>
      <c r="O33" s="12">
        <v>9384</v>
      </c>
    </row>
    <row r="34" spans="1:15" x14ac:dyDescent="0.3">
      <c r="A34" s="9">
        <v>18</v>
      </c>
      <c r="B34" s="10" t="s">
        <v>23</v>
      </c>
      <c r="C34" s="10" t="s">
        <v>33</v>
      </c>
      <c r="D34" s="10" t="s">
        <v>50</v>
      </c>
      <c r="E34" s="11" t="s">
        <v>6</v>
      </c>
      <c r="F34" s="11" t="s">
        <v>5</v>
      </c>
      <c r="G34" s="12">
        <v>25000</v>
      </c>
      <c r="H34" s="12">
        <v>0</v>
      </c>
      <c r="I34" s="13">
        <v>25000</v>
      </c>
      <c r="J34" s="13">
        <v>717.5</v>
      </c>
      <c r="K34" s="12">
        <v>0</v>
      </c>
      <c r="L34" s="12">
        <v>760</v>
      </c>
      <c r="M34" s="12">
        <v>25</v>
      </c>
      <c r="N34" s="12">
        <v>1502.5</v>
      </c>
      <c r="O34" s="12">
        <v>23497.5</v>
      </c>
    </row>
    <row r="35" spans="1:15" x14ac:dyDescent="0.3">
      <c r="A35" s="9">
        <v>19</v>
      </c>
      <c r="B35" s="10" t="s">
        <v>24</v>
      </c>
      <c r="C35" s="10" t="s">
        <v>62</v>
      </c>
      <c r="D35" s="10" t="s">
        <v>51</v>
      </c>
      <c r="E35" s="11" t="s">
        <v>6</v>
      </c>
      <c r="F35" s="11" t="s">
        <v>5</v>
      </c>
      <c r="G35" s="12">
        <v>20000</v>
      </c>
      <c r="H35" s="12">
        <v>0</v>
      </c>
      <c r="I35" s="13">
        <v>20000</v>
      </c>
      <c r="J35" s="13">
        <v>574</v>
      </c>
      <c r="K35" s="12">
        <v>0</v>
      </c>
      <c r="L35" s="12">
        <v>608</v>
      </c>
      <c r="M35" s="12">
        <v>25</v>
      </c>
      <c r="N35" s="12">
        <v>1207</v>
      </c>
      <c r="O35" s="12">
        <v>18793</v>
      </c>
    </row>
    <row r="36" spans="1:15" x14ac:dyDescent="0.3">
      <c r="A36" s="9">
        <v>20</v>
      </c>
      <c r="B36" s="10" t="s">
        <v>25</v>
      </c>
      <c r="C36" s="10" t="s">
        <v>62</v>
      </c>
      <c r="D36" s="10" t="s">
        <v>52</v>
      </c>
      <c r="E36" s="11" t="s">
        <v>6</v>
      </c>
      <c r="F36" s="11" t="s">
        <v>4</v>
      </c>
      <c r="G36" s="12">
        <v>15000</v>
      </c>
      <c r="H36" s="12">
        <v>0</v>
      </c>
      <c r="I36" s="13">
        <v>15000</v>
      </c>
      <c r="J36" s="13">
        <v>430.5</v>
      </c>
      <c r="K36" s="12">
        <v>0</v>
      </c>
      <c r="L36" s="12">
        <v>456</v>
      </c>
      <c r="M36" s="12">
        <v>25</v>
      </c>
      <c r="N36" s="12">
        <v>911.5</v>
      </c>
      <c r="O36" s="12">
        <v>14088.5</v>
      </c>
    </row>
    <row r="37" spans="1:15" x14ac:dyDescent="0.3">
      <c r="A37" s="9">
        <v>21</v>
      </c>
      <c r="B37" s="10" t="s">
        <v>26</v>
      </c>
      <c r="C37" s="10" t="s">
        <v>63</v>
      </c>
      <c r="D37" s="10" t="s">
        <v>37</v>
      </c>
      <c r="E37" s="11" t="s">
        <v>6</v>
      </c>
      <c r="F37" s="11" t="s">
        <v>4</v>
      </c>
      <c r="G37" s="12">
        <v>16445</v>
      </c>
      <c r="H37" s="12">
        <v>0</v>
      </c>
      <c r="I37" s="13">
        <v>16445</v>
      </c>
      <c r="J37" s="13">
        <v>471.97</v>
      </c>
      <c r="K37" s="12">
        <v>0</v>
      </c>
      <c r="L37" s="12">
        <v>499.93</v>
      </c>
      <c r="M37" s="12">
        <v>25</v>
      </c>
      <c r="N37" s="12">
        <v>996.9</v>
      </c>
      <c r="O37" s="12">
        <v>15448.1</v>
      </c>
    </row>
    <row r="38" spans="1:15" x14ac:dyDescent="0.3">
      <c r="A38" s="9">
        <v>22</v>
      </c>
      <c r="B38" s="10" t="s">
        <v>27</v>
      </c>
      <c r="C38" s="10" t="s">
        <v>34</v>
      </c>
      <c r="D38" s="10" t="s">
        <v>53</v>
      </c>
      <c r="E38" s="11" t="s">
        <v>6</v>
      </c>
      <c r="F38" s="11" t="s">
        <v>4</v>
      </c>
      <c r="G38" s="12">
        <v>15000</v>
      </c>
      <c r="H38" s="12">
        <v>0</v>
      </c>
      <c r="I38" s="13">
        <v>15000</v>
      </c>
      <c r="J38" s="13">
        <v>430.5</v>
      </c>
      <c r="K38" s="12">
        <v>0</v>
      </c>
      <c r="L38" s="12">
        <v>456</v>
      </c>
      <c r="M38" s="12">
        <v>25</v>
      </c>
      <c r="N38" s="12">
        <v>911.5</v>
      </c>
      <c r="O38" s="12">
        <v>14088.5</v>
      </c>
    </row>
    <row r="39" spans="1:15" x14ac:dyDescent="0.3">
      <c r="A39" s="9">
        <v>23</v>
      </c>
      <c r="B39" s="10" t="s">
        <v>28</v>
      </c>
      <c r="C39" s="10" t="s">
        <v>64</v>
      </c>
      <c r="D39" s="10" t="s">
        <v>41</v>
      </c>
      <c r="E39" s="11" t="s">
        <v>6</v>
      </c>
      <c r="F39" s="11" t="s">
        <v>5</v>
      </c>
      <c r="G39" s="12">
        <v>15000</v>
      </c>
      <c r="H39" s="12">
        <v>0</v>
      </c>
      <c r="I39" s="13">
        <v>15000</v>
      </c>
      <c r="J39" s="13">
        <v>430.5</v>
      </c>
      <c r="K39" s="12">
        <v>0</v>
      </c>
      <c r="L39" s="12">
        <v>456</v>
      </c>
      <c r="M39" s="12">
        <v>25</v>
      </c>
      <c r="N39" s="12">
        <v>911.5</v>
      </c>
      <c r="O39" s="12">
        <v>14088.5</v>
      </c>
    </row>
    <row r="40" spans="1:15" x14ac:dyDescent="0.3">
      <c r="A40" s="9"/>
      <c r="B40" s="10"/>
      <c r="C40" s="10"/>
      <c r="D40" s="10"/>
      <c r="E40" s="11"/>
      <c r="F40" s="11"/>
      <c r="G40" s="12"/>
      <c r="H40" s="12"/>
      <c r="I40" s="13"/>
      <c r="J40" s="13"/>
      <c r="K40" s="12"/>
      <c r="L40" s="12"/>
      <c r="M40" s="12"/>
      <c r="N40" s="12"/>
      <c r="O40" s="12"/>
    </row>
    <row r="41" spans="1:15" ht="15.75" thickBot="1" x14ac:dyDescent="0.35">
      <c r="A41" s="14"/>
      <c r="B41" s="18" t="s">
        <v>2</v>
      </c>
      <c r="C41" s="19"/>
      <c r="D41" s="19"/>
      <c r="E41" s="20"/>
      <c r="F41" s="20"/>
      <c r="G41" s="21">
        <f>SUM(G17:G40)</f>
        <v>444760</v>
      </c>
      <c r="H41" s="21">
        <f>SUM(H17:H40)</f>
        <v>0</v>
      </c>
      <c r="I41" s="21">
        <f t="shared" ref="I41:O41" si="0">SUM(I16:I40)</f>
        <v>444760</v>
      </c>
      <c r="J41" s="21">
        <f t="shared" si="0"/>
        <v>12764.609999999999</v>
      </c>
      <c r="K41" s="21">
        <f t="shared" si="0"/>
        <v>4427.58</v>
      </c>
      <c r="L41" s="22">
        <f t="shared" si="0"/>
        <v>13520.7</v>
      </c>
      <c r="M41" s="22">
        <f t="shared" si="0"/>
        <v>6519.95</v>
      </c>
      <c r="N41" s="22">
        <f t="shared" si="0"/>
        <v>37232.840000000004</v>
      </c>
      <c r="O41" s="22">
        <f t="shared" si="0"/>
        <v>407527.16</v>
      </c>
    </row>
    <row r="46" spans="1:15" x14ac:dyDescent="0.3">
      <c r="C46" s="16"/>
      <c r="E46" s="5"/>
    </row>
    <row r="88" spans="7:11" x14ac:dyDescent="0.3">
      <c r="G88" s="26" t="s">
        <v>1</v>
      </c>
      <c r="H88" s="26"/>
      <c r="I88" s="17" t="s">
        <v>1</v>
      </c>
      <c r="J88" s="17"/>
      <c r="K88" s="17"/>
    </row>
  </sheetData>
  <mergeCells count="8">
    <mergeCell ref="A8:O8"/>
    <mergeCell ref="B9:O9"/>
    <mergeCell ref="B10:O10"/>
    <mergeCell ref="B11:O11"/>
    <mergeCell ref="G88:H88"/>
    <mergeCell ref="A13:O13"/>
    <mergeCell ref="A14:O14"/>
    <mergeCell ref="A16:O16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JULIO 2022</vt:lpstr>
      <vt:lpstr>'Tramite Pension JULIO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2022-08-02T20:41:52Z</cp:lastPrinted>
  <dcterms:created xsi:type="dcterms:W3CDTF">2017-10-11T04:49:31Z</dcterms:created>
  <dcterms:modified xsi:type="dcterms:W3CDTF">2022-09-29T23:04:13Z</dcterms:modified>
</cp:coreProperties>
</file>