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s\EVIDENCIAS DEL SUB-PORTAL\FINANZAS\PAGO A PROVEEDORES\"/>
    </mc:Choice>
  </mc:AlternateContent>
  <bookViews>
    <workbookView xWindow="0" yWindow="0" windowWidth="28800" windowHeight="12330"/>
  </bookViews>
  <sheets>
    <sheet name="Septiembre 2022" sheetId="3" r:id="rId1"/>
  </sheets>
  <definedNames>
    <definedName name="_xlnm._FilterDatabase" localSheetId="0" hidden="1">'Septiembre 2022'!$A$10:$G$98</definedName>
    <definedName name="_xlnm.Print_Area" localSheetId="0">'Septiembre 2022'!$A$1:$G$112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3" l="1"/>
</calcChain>
</file>

<file path=xl/sharedStrings.xml><?xml version="1.0" encoding="utf-8"?>
<sst xmlns="http://schemas.openxmlformats.org/spreadsheetml/2006/main" count="272" uniqueCount="169">
  <si>
    <t>No.</t>
  </si>
  <si>
    <t>NCF Gubernamental</t>
  </si>
  <si>
    <t>Nombre Proveedor</t>
  </si>
  <si>
    <t>Concepto</t>
  </si>
  <si>
    <t>Monto Facturado</t>
  </si>
  <si>
    <t>RELACION DE ESTADO DE CUENTAS DE SUPLIDORES</t>
  </si>
  <si>
    <t>AUTORIDAD PORTUARIA DOMINICANA (APORDOM)</t>
  </si>
  <si>
    <t>TOTAL RD$</t>
  </si>
  <si>
    <t>Fecha  Factura</t>
  </si>
  <si>
    <t xml:space="preserve">RAMONA VENTURA TAVERAS O REPUESTOS Y SERVICIOS </t>
  </si>
  <si>
    <t>OBSERVACIONES</t>
  </si>
  <si>
    <t>COLOCACION DE PUBLICIDAD</t>
  </si>
  <si>
    <t>MAXIMO AMADO CONCEPCION</t>
  </si>
  <si>
    <t>PUBLICIDAD</t>
  </si>
  <si>
    <t>B1500000044</t>
  </si>
  <si>
    <t>EDITORIAL IANNA SRL</t>
  </si>
  <si>
    <t>ARTICULOS FERRETEROS</t>
  </si>
  <si>
    <t>B1500000105</t>
  </si>
  <si>
    <t>B1500000109</t>
  </si>
  <si>
    <t>IMPORTADORA COAV</t>
  </si>
  <si>
    <t>MATERIAL GASTABLES DE OFICINA</t>
  </si>
  <si>
    <t>ADQUISICION DE ARTICULOS FERRETEROS</t>
  </si>
  <si>
    <t>B1500000423</t>
  </si>
  <si>
    <t>ELECTROM</t>
  </si>
  <si>
    <t>MANTENIMIENTO DE VEHICULOS</t>
  </si>
  <si>
    <t xml:space="preserve">JUNTA CENTRAL ELECTORAL </t>
  </si>
  <si>
    <t>AYUNTAMIENTO SANTO DOMINGO OESTE</t>
  </si>
  <si>
    <t>B1500000101</t>
  </si>
  <si>
    <t>B1500000102</t>
  </si>
  <si>
    <t>B1500000103</t>
  </si>
  <si>
    <t>B1500000104</t>
  </si>
  <si>
    <t>B1500000106</t>
  </si>
  <si>
    <t>B1500000107</t>
  </si>
  <si>
    <t>B1500000108</t>
  </si>
  <si>
    <t>B1500000110</t>
  </si>
  <si>
    <t>B1500000008</t>
  </si>
  <si>
    <t>B1500000208</t>
  </si>
  <si>
    <t>B1500000113</t>
  </si>
  <si>
    <t>LEGALIZACION DE DOCUMENTACION</t>
  </si>
  <si>
    <t>SUNIX PETROLEUM SRL</t>
  </si>
  <si>
    <t>B &amp; F MERCANTIL SRL</t>
  </si>
  <si>
    <t xml:space="preserve">SANTO DOMINGO MOTORS COMPANY </t>
  </si>
  <si>
    <t xml:space="preserve">PAGO POR SERVICIOS DE NOTARIZACION </t>
  </si>
  <si>
    <t>MANTENIMIENTO PREVENTIVO DE ELEVADORES</t>
  </si>
  <si>
    <t>AYUNTAMIENTO MUNICIPAL DE BOCA CHICA</t>
  </si>
  <si>
    <t>INVERSIONES ND &amp; ASOCIADOS SRL</t>
  </si>
  <si>
    <t>EDESUR DOMINICANA SA</t>
  </si>
  <si>
    <t>CENTRAL ROMANA CORPORATION LTD</t>
  </si>
  <si>
    <t>B1500000330</t>
  </si>
  <si>
    <t>B1500000309</t>
  </si>
  <si>
    <t>B1500000311</t>
  </si>
  <si>
    <t>B1500000322</t>
  </si>
  <si>
    <t>B1500000326</t>
  </si>
  <si>
    <t>MONTAJE Y DESMONTAJE DE EVENTOS</t>
  </si>
  <si>
    <t>B1500000328</t>
  </si>
  <si>
    <t>B1500000009</t>
  </si>
  <si>
    <t>TICKET DE COMBUSTIBLES</t>
  </si>
  <si>
    <t>DRA. RUFINA FIOR DALIZA JIMENEZ</t>
  </si>
  <si>
    <t>B1500000331</t>
  </si>
  <si>
    <t>ARTICULOS ELECTRICOS</t>
  </si>
  <si>
    <t>B1500000455</t>
  </si>
  <si>
    <t>MATERIALES GASTABLES</t>
  </si>
  <si>
    <t>B1500000114</t>
  </si>
  <si>
    <t>B1500000115</t>
  </si>
  <si>
    <t>B1500000116</t>
  </si>
  <si>
    <t>B1500000117</t>
  </si>
  <si>
    <t>B1500000118</t>
  </si>
  <si>
    <t>B1500000006</t>
  </si>
  <si>
    <t>B1500000112</t>
  </si>
  <si>
    <t>B1500000111</t>
  </si>
  <si>
    <t>B1500000019</t>
  </si>
  <si>
    <t>B1500000120</t>
  </si>
  <si>
    <t>GRISELDA MONTAS CATERING</t>
  </si>
  <si>
    <t>SERVICIOS DE CATERING</t>
  </si>
  <si>
    <t>B1500000918</t>
  </si>
  <si>
    <t>FRADENT</t>
  </si>
  <si>
    <t>MATERIALES DENTAL</t>
  </si>
  <si>
    <t>B1500002601</t>
  </si>
  <si>
    <t>B1500000921</t>
  </si>
  <si>
    <t>MARIA ALTAGRACIA DE LA CRUZ MORONTA</t>
  </si>
  <si>
    <t>B1500000058</t>
  </si>
  <si>
    <t>B1500000878</t>
  </si>
  <si>
    <t>B1500000922</t>
  </si>
  <si>
    <t>B1500001151</t>
  </si>
  <si>
    <t>TECNOFIJACIONES</t>
  </si>
  <si>
    <t>B1500000143</t>
  </si>
  <si>
    <t>SERVICIOS TELEFONICO</t>
  </si>
  <si>
    <t>AL 30 Septiembre 2022</t>
  </si>
  <si>
    <t>GREEN DEW GROUP</t>
  </si>
  <si>
    <t>EQUIPOS ELECTRICOS</t>
  </si>
  <si>
    <t>AMW MATERIALS SUPPLY S.R.L.</t>
  </si>
  <si>
    <t>XIOMARA VELOZ D`LUJO FIESTA,SR</t>
  </si>
  <si>
    <t>ENERGIA ELECTRICA C.R.</t>
  </si>
  <si>
    <t>GASOIL REGULAR</t>
  </si>
  <si>
    <t>ALFA DIGITAL SINGS AND GRAPHICS, SRL</t>
  </si>
  <si>
    <t>INVERSIONES AZUL DEL ESTE DOM.</t>
  </si>
  <si>
    <t>SERVICIOS DE ENERGIA ELECTRICA</t>
  </si>
  <si>
    <t>CORPORACION DE ACUEDUCTO Y ALCANTARILLADO DE SANTO DOMINGO</t>
  </si>
  <si>
    <t>AGUA POTABLE</t>
  </si>
  <si>
    <t>CONSULTA MESTRO CEDULADO</t>
  </si>
  <si>
    <t>KENNIA M SOLANO RODRIGUEZ DE PAEZ</t>
  </si>
  <si>
    <t>LICITACION PUBLICA EJECUCION DE OBRAS</t>
  </si>
  <si>
    <t>ARTELUZ</t>
  </si>
  <si>
    <t>GTG INDUSTRIAL SRL</t>
  </si>
  <si>
    <t>SERVICIOS ALIMENTICIOS</t>
  </si>
  <si>
    <t>MANTENIMIENTOS DE VEHICULOS</t>
  </si>
  <si>
    <t>ANGIE PORCELLA</t>
  </si>
  <si>
    <t>DESECHOS SOLIDOS</t>
  </si>
  <si>
    <t>INVERSIONES ESPALMADOR</t>
  </si>
  <si>
    <t>SERVICIOS DE PROGRAMA PROMPTER</t>
  </si>
  <si>
    <t>DOS GARCIA</t>
  </si>
  <si>
    <t>COMPRA LAMPARA DE PANEL</t>
  </si>
  <si>
    <t>LEDISA SRL</t>
  </si>
  <si>
    <t>SERVICIO DE LIMPIEZA DE POZO SEPTICOS</t>
  </si>
  <si>
    <t xml:space="preserve">SUPLIDORA YANMELANI </t>
  </si>
  <si>
    <t>VIMARTE PUBLICIDAD</t>
  </si>
  <si>
    <t>IDENTIFICADOR DE PARQUEO DE VEHICULOS</t>
  </si>
  <si>
    <t>DISTRIBUIDORA DE ELECTRICIDAD DEL ESTE</t>
  </si>
  <si>
    <t>ENERGIA ELECTRICA</t>
  </si>
  <si>
    <t>ARTICULOS DE COCINA</t>
  </si>
  <si>
    <t>COMPAÑIA DOMINICANA DE TELEFONOS S A</t>
  </si>
  <si>
    <t>FACTOR DE ÉXITO</t>
  </si>
  <si>
    <t>PATROCINIO ACCESO PRESENCIAL</t>
  </si>
  <si>
    <t xml:space="preserve">ENERGIA ELECTRICA </t>
  </si>
  <si>
    <t>FLORIDA-CARIBBEAN CRUISE ASOC.</t>
  </si>
  <si>
    <t xml:space="preserve">CAPACITACION </t>
  </si>
  <si>
    <t>ROSARIO &amp; PICHARDO,SRL.</t>
  </si>
  <si>
    <t>B1500000007</t>
  </si>
  <si>
    <t>B1500001585</t>
  </si>
  <si>
    <t>B1500081143</t>
  </si>
  <si>
    <t>B1500082608</t>
  </si>
  <si>
    <t>B1500000739</t>
  </si>
  <si>
    <t>B1500000346</t>
  </si>
  <si>
    <t>B1500103958</t>
  </si>
  <si>
    <t>B1500103978</t>
  </si>
  <si>
    <t>B1500103933</t>
  </si>
  <si>
    <t>B1500001175</t>
  </si>
  <si>
    <t>B1500001147</t>
  </si>
  <si>
    <t>B1500001117</t>
  </si>
  <si>
    <t>B1500000026</t>
  </si>
  <si>
    <t>B1500000395</t>
  </si>
  <si>
    <t>B1500002744</t>
  </si>
  <si>
    <t>B1500022766</t>
  </si>
  <si>
    <t>B1500000621</t>
  </si>
  <si>
    <t>B1500000194</t>
  </si>
  <si>
    <t>B1500022775</t>
  </si>
  <si>
    <t>B1500022776</t>
  </si>
  <si>
    <t>B1500000396</t>
  </si>
  <si>
    <t>B1500000447</t>
  </si>
  <si>
    <t>B1500000015</t>
  </si>
  <si>
    <t>B1500022931</t>
  </si>
  <si>
    <t>B1500022890</t>
  </si>
  <si>
    <t>B1500000891</t>
  </si>
  <si>
    <t>B1500001190</t>
  </si>
  <si>
    <t>B1500231595</t>
  </si>
  <si>
    <t>B1500001589</t>
  </si>
  <si>
    <t>B1500004721</t>
  </si>
  <si>
    <t>B1500180558</t>
  </si>
  <si>
    <t>B1500181627</t>
  </si>
  <si>
    <t>B1500181623</t>
  </si>
  <si>
    <t>B1500182154</t>
  </si>
  <si>
    <t>B1500000037</t>
  </si>
  <si>
    <t>B1500326082</t>
  </si>
  <si>
    <t>B1500326081</t>
  </si>
  <si>
    <t>B1500326085</t>
  </si>
  <si>
    <t>B1500326084</t>
  </si>
  <si>
    <t>B1500327266</t>
  </si>
  <si>
    <t>B1500018573</t>
  </si>
  <si>
    <t>B1500001563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</si>
</sst>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164" fontId="3" fillId="2" borderId="3" xfId="1" applyFont="1" applyFill="1" applyBorder="1" applyAlignment="1">
      <alignment horizontal="left" vertical="center" wrapText="1"/>
    </xf>
    <xf numFmtId="164" fontId="3" fillId="2" borderId="5" xfId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1539875</xdr:colOff>
      <xdr:row>0</xdr:row>
      <xdr:rowOff>104775</xdr:rowOff>
    </xdr:from>
    <xdr:to>
      <xdr:col>4</xdr:col>
      <xdr:colOff>1079500</xdr:colOff>
      <xdr:row>4</xdr:row>
      <xdr:rowOff>95251</xdr:rowOff>
    </xdr:to>
    <xdr:grpSp>
      <xdr:nvGrpSpPr>
        <xdr:cNvPr id="2" name="Group 3499"/>
        <xdr:cNvGrpSpPr/>
      </xdr:nvGrpSpPr>
      <xdr:grpSpPr>
        <a:xfrm>
          <a:off x="3619500" y="104775"/>
          <a:ext cx="2460625" cy="625476"/>
          <a:chOff x="296508" y="33925"/>
          <a:chExt cx="5212301" cy="1238250"/>
        </a:xfrm>
      </xdr:grpSpPr>
      <xdr:sp macro="" textlink="">
        <xdr:nvSpPr>
          <xdr:cNvPr id="3" name="Rectangle 6"/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/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96508" y="33925"/>
            <a:ext cx="5212301" cy="1238250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762000</xdr:colOff>
      <xdr:row>98</xdr:row>
      <xdr:rowOff>79375</xdr:rowOff>
    </xdr:from>
    <xdr:to>
      <xdr:col>6</xdr:col>
      <xdr:colOff>385683</xdr:colOff>
      <xdr:row>110</xdr:row>
      <xdr:rowOff>111126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50" y="19526250"/>
          <a:ext cx="7450058" cy="1936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98"/>
  <sheetViews>
    <sheetView tabSelected="1" view="pageBreakPreview" zoomScale="60" zoomScaleNormal="100" workbookViewId="0">
      <selection activeCell="E122" sqref="E122"/>
    </sheetView>
  </sheetViews>
  <sheetFormatPr baseColWidth="10" defaultRowHeight="12.75" x14ac:dyDescent="0.25"/>
  <cols>
    <col min="1" max="1" width="6.140625" style="2" customWidth="1"/>
    <col min="2" max="2" width="13.28515625" style="2" bestFit="1" customWidth="1"/>
    <col min="3" max="3" width="11.5703125" style="2" bestFit="1" customWidth="1"/>
    <col min="4" max="4" width="43.85546875" style="2" bestFit="1" customWidth="1"/>
    <col min="5" max="5" width="26.7109375" style="2" customWidth="1"/>
    <col min="6" max="6" width="21.85546875" style="3" bestFit="1" customWidth="1"/>
    <col min="7" max="7" width="25.42578125" style="3" customWidth="1"/>
    <col min="8" max="8" width="13" style="2" bestFit="1" customWidth="1"/>
    <col min="9" max="16384" width="11.42578125" style="2"/>
  </cols>
  <sheetData>
    <row r="6" spans="1:7" ht="18.75" x14ac:dyDescent="0.25">
      <c r="A6" s="18" t="s">
        <v>6</v>
      </c>
      <c r="B6" s="18"/>
      <c r="C6" s="18"/>
      <c r="D6" s="18"/>
      <c r="E6" s="18"/>
      <c r="F6" s="18"/>
      <c r="G6" s="18"/>
    </row>
    <row r="7" spans="1:7" ht="18.75" x14ac:dyDescent="0.25">
      <c r="A7" s="18" t="s">
        <v>5</v>
      </c>
      <c r="B7" s="18"/>
      <c r="C7" s="18"/>
      <c r="D7" s="18"/>
      <c r="E7" s="18"/>
      <c r="F7" s="18"/>
      <c r="G7" s="18"/>
    </row>
    <row r="8" spans="1:7" ht="18.75" x14ac:dyDescent="0.25">
      <c r="A8" s="19" t="s">
        <v>87</v>
      </c>
      <c r="B8" s="19"/>
      <c r="C8" s="19"/>
      <c r="D8" s="19"/>
      <c r="E8" s="19"/>
      <c r="F8" s="19"/>
      <c r="G8" s="19"/>
    </row>
    <row r="10" spans="1:7" ht="25.5" x14ac:dyDescent="0.25">
      <c r="A10" s="4" t="s">
        <v>0</v>
      </c>
      <c r="B10" s="4" t="s">
        <v>1</v>
      </c>
      <c r="C10" s="4" t="s">
        <v>8</v>
      </c>
      <c r="D10" s="4" t="s">
        <v>2</v>
      </c>
      <c r="E10" s="4" t="s">
        <v>3</v>
      </c>
      <c r="F10" s="5" t="s">
        <v>4</v>
      </c>
      <c r="G10" s="4" t="s">
        <v>10</v>
      </c>
    </row>
    <row r="11" spans="1:7" x14ac:dyDescent="0.25">
      <c r="A11" s="13">
        <v>1</v>
      </c>
      <c r="B11" s="1" t="s">
        <v>67</v>
      </c>
      <c r="C11" s="12">
        <v>44158</v>
      </c>
      <c r="D11" s="1" t="s">
        <v>88</v>
      </c>
      <c r="E11" s="1" t="s">
        <v>89</v>
      </c>
      <c r="F11" s="6">
        <v>9971</v>
      </c>
      <c r="G11" s="9"/>
    </row>
    <row r="12" spans="1:7" x14ac:dyDescent="0.25">
      <c r="A12" s="13">
        <v>2</v>
      </c>
      <c r="B12" s="1" t="s">
        <v>127</v>
      </c>
      <c r="C12" s="12">
        <v>44158</v>
      </c>
      <c r="D12" s="1" t="s">
        <v>88</v>
      </c>
      <c r="E12" s="1" t="s">
        <v>89</v>
      </c>
      <c r="F12" s="6">
        <v>9971</v>
      </c>
      <c r="G12" s="9"/>
    </row>
    <row r="13" spans="1:7" x14ac:dyDescent="0.25">
      <c r="A13" s="13">
        <v>3</v>
      </c>
      <c r="B13" s="1" t="s">
        <v>55</v>
      </c>
      <c r="C13" s="12">
        <v>44251</v>
      </c>
      <c r="D13" s="1" t="s">
        <v>90</v>
      </c>
      <c r="E13" s="1" t="s">
        <v>61</v>
      </c>
      <c r="F13" s="6">
        <v>22361</v>
      </c>
      <c r="G13" s="9"/>
    </row>
    <row r="14" spans="1:7" x14ac:dyDescent="0.25">
      <c r="A14" s="13">
        <v>4</v>
      </c>
      <c r="B14" s="1" t="s">
        <v>128</v>
      </c>
      <c r="C14" s="12">
        <v>44406</v>
      </c>
      <c r="D14" s="1" t="s">
        <v>91</v>
      </c>
      <c r="E14" s="1" t="s">
        <v>73</v>
      </c>
      <c r="F14" s="6">
        <v>52823.519999999997</v>
      </c>
      <c r="G14" s="9"/>
    </row>
    <row r="15" spans="1:7" x14ac:dyDescent="0.25">
      <c r="A15" s="13">
        <v>5</v>
      </c>
      <c r="B15" s="1" t="s">
        <v>48</v>
      </c>
      <c r="C15" s="12">
        <v>44591</v>
      </c>
      <c r="D15" s="1" t="s">
        <v>47</v>
      </c>
      <c r="E15" s="1" t="s">
        <v>92</v>
      </c>
      <c r="F15" s="6">
        <v>899</v>
      </c>
      <c r="G15" s="9"/>
    </row>
    <row r="16" spans="1:7" x14ac:dyDescent="0.25">
      <c r="A16" s="13">
        <v>6</v>
      </c>
      <c r="B16" s="1" t="s">
        <v>49</v>
      </c>
      <c r="C16" s="12">
        <v>44592</v>
      </c>
      <c r="D16" s="1" t="s">
        <v>47</v>
      </c>
      <c r="E16" s="1" t="s">
        <v>92</v>
      </c>
      <c r="F16" s="6">
        <v>1606.5</v>
      </c>
      <c r="G16" s="9"/>
    </row>
    <row r="17" spans="1:7" x14ac:dyDescent="0.25">
      <c r="A17" s="13">
        <v>7</v>
      </c>
      <c r="B17" s="1" t="s">
        <v>50</v>
      </c>
      <c r="C17" s="12">
        <v>44620</v>
      </c>
      <c r="D17" s="7" t="s">
        <v>47</v>
      </c>
      <c r="E17" s="1" t="s">
        <v>92</v>
      </c>
      <c r="F17" s="6">
        <v>1188</v>
      </c>
      <c r="G17" s="9"/>
    </row>
    <row r="18" spans="1:7" x14ac:dyDescent="0.25">
      <c r="A18" s="13">
        <v>8</v>
      </c>
      <c r="B18" s="1" t="s">
        <v>51</v>
      </c>
      <c r="C18" s="12">
        <v>44651</v>
      </c>
      <c r="D18" s="7" t="s">
        <v>47</v>
      </c>
      <c r="E18" s="1" t="s">
        <v>92</v>
      </c>
      <c r="F18" s="6">
        <v>1161</v>
      </c>
      <c r="G18" s="9"/>
    </row>
    <row r="19" spans="1:7" x14ac:dyDescent="0.25">
      <c r="A19" s="13">
        <v>9</v>
      </c>
      <c r="B19" s="1" t="s">
        <v>52</v>
      </c>
      <c r="C19" s="12">
        <v>44681</v>
      </c>
      <c r="D19" s="1" t="s">
        <v>47</v>
      </c>
      <c r="E19" s="1" t="s">
        <v>92</v>
      </c>
      <c r="F19" s="6">
        <v>1116.5</v>
      </c>
      <c r="G19" s="9"/>
    </row>
    <row r="20" spans="1:7" x14ac:dyDescent="0.25">
      <c r="A20" s="13">
        <v>10</v>
      </c>
      <c r="B20" s="7" t="s">
        <v>54</v>
      </c>
      <c r="C20" s="8">
        <v>44712</v>
      </c>
      <c r="D20" s="7" t="s">
        <v>47</v>
      </c>
      <c r="E20" s="7" t="s">
        <v>92</v>
      </c>
      <c r="F20" s="9">
        <v>1029.5</v>
      </c>
      <c r="G20" s="9"/>
    </row>
    <row r="21" spans="1:7" x14ac:dyDescent="0.25">
      <c r="A21" s="13">
        <v>11</v>
      </c>
      <c r="B21" s="7" t="s">
        <v>14</v>
      </c>
      <c r="C21" s="8">
        <v>44734</v>
      </c>
      <c r="D21" s="1" t="s">
        <v>15</v>
      </c>
      <c r="E21" s="1" t="s">
        <v>13</v>
      </c>
      <c r="F21" s="9">
        <v>177000</v>
      </c>
      <c r="G21" s="9"/>
    </row>
    <row r="22" spans="1:7" ht="25.5" x14ac:dyDescent="0.25">
      <c r="A22" s="13">
        <v>12</v>
      </c>
      <c r="B22" s="7" t="s">
        <v>22</v>
      </c>
      <c r="C22" s="8">
        <v>44735</v>
      </c>
      <c r="D22" s="1" t="s">
        <v>40</v>
      </c>
      <c r="E22" s="1" t="s">
        <v>21</v>
      </c>
      <c r="F22" s="9">
        <v>12061.9</v>
      </c>
      <c r="G22" s="9"/>
    </row>
    <row r="23" spans="1:7" ht="25.5" x14ac:dyDescent="0.25">
      <c r="A23" s="13">
        <v>13</v>
      </c>
      <c r="B23" s="7" t="s">
        <v>18</v>
      </c>
      <c r="C23" s="8">
        <v>44735</v>
      </c>
      <c r="D23" s="7" t="s">
        <v>19</v>
      </c>
      <c r="E23" s="7" t="s">
        <v>20</v>
      </c>
      <c r="F23" s="9">
        <v>21695.48</v>
      </c>
      <c r="G23" s="9"/>
    </row>
    <row r="24" spans="1:7" x14ac:dyDescent="0.25">
      <c r="A24" s="13">
        <v>14</v>
      </c>
      <c r="B24" s="7" t="s">
        <v>27</v>
      </c>
      <c r="C24" s="8">
        <v>44746</v>
      </c>
      <c r="D24" s="7" t="s">
        <v>9</v>
      </c>
      <c r="E24" s="7" t="s">
        <v>24</v>
      </c>
      <c r="F24" s="9">
        <v>10797</v>
      </c>
      <c r="G24" s="9"/>
    </row>
    <row r="25" spans="1:7" x14ac:dyDescent="0.25">
      <c r="A25" s="13">
        <v>15</v>
      </c>
      <c r="B25" s="1" t="s">
        <v>28</v>
      </c>
      <c r="C25" s="12">
        <v>44746</v>
      </c>
      <c r="D25" s="1" t="s">
        <v>9</v>
      </c>
      <c r="E25" s="1" t="s">
        <v>24</v>
      </c>
      <c r="F25" s="6">
        <v>9699.6</v>
      </c>
      <c r="G25" s="9"/>
    </row>
    <row r="26" spans="1:7" x14ac:dyDescent="0.25">
      <c r="A26" s="13">
        <v>16</v>
      </c>
      <c r="B26" s="1" t="s">
        <v>29</v>
      </c>
      <c r="C26" s="12">
        <v>44746</v>
      </c>
      <c r="D26" s="1" t="s">
        <v>9</v>
      </c>
      <c r="E26" s="1" t="s">
        <v>24</v>
      </c>
      <c r="F26" s="6">
        <v>20886</v>
      </c>
      <c r="G26" s="9"/>
    </row>
    <row r="27" spans="1:7" x14ac:dyDescent="0.25">
      <c r="A27" s="13">
        <v>17</v>
      </c>
      <c r="B27" s="1" t="s">
        <v>30</v>
      </c>
      <c r="C27" s="12">
        <v>44746</v>
      </c>
      <c r="D27" s="1" t="s">
        <v>9</v>
      </c>
      <c r="E27" s="1" t="s">
        <v>24</v>
      </c>
      <c r="F27" s="6">
        <v>22066</v>
      </c>
      <c r="G27" s="9"/>
    </row>
    <row r="28" spans="1:7" x14ac:dyDescent="0.25">
      <c r="A28" s="13">
        <v>18</v>
      </c>
      <c r="B28" s="1" t="s">
        <v>17</v>
      </c>
      <c r="C28" s="12">
        <v>44746</v>
      </c>
      <c r="D28" s="1" t="s">
        <v>9</v>
      </c>
      <c r="E28" s="1" t="s">
        <v>24</v>
      </c>
      <c r="F28" s="6">
        <v>10077.200000000001</v>
      </c>
      <c r="G28" s="9"/>
    </row>
    <row r="29" spans="1:7" x14ac:dyDescent="0.25">
      <c r="A29" s="13">
        <v>19</v>
      </c>
      <c r="B29" s="1" t="s">
        <v>31</v>
      </c>
      <c r="C29" s="12">
        <v>44746</v>
      </c>
      <c r="D29" s="1" t="s">
        <v>9</v>
      </c>
      <c r="E29" s="1" t="s">
        <v>24</v>
      </c>
      <c r="F29" s="6">
        <v>21476</v>
      </c>
      <c r="G29" s="9"/>
    </row>
    <row r="30" spans="1:7" x14ac:dyDescent="0.25">
      <c r="A30" s="13">
        <v>20</v>
      </c>
      <c r="B30" s="1" t="s">
        <v>32</v>
      </c>
      <c r="C30" s="12">
        <v>44746</v>
      </c>
      <c r="D30" s="1" t="s">
        <v>9</v>
      </c>
      <c r="E30" s="1" t="s">
        <v>24</v>
      </c>
      <c r="F30" s="6">
        <v>20036.400000000001</v>
      </c>
      <c r="G30" s="9"/>
    </row>
    <row r="31" spans="1:7" x14ac:dyDescent="0.25">
      <c r="A31" s="13">
        <v>21</v>
      </c>
      <c r="B31" s="1" t="s">
        <v>33</v>
      </c>
      <c r="C31" s="12">
        <v>44746</v>
      </c>
      <c r="D31" s="1" t="s">
        <v>9</v>
      </c>
      <c r="E31" s="1" t="s">
        <v>24</v>
      </c>
      <c r="F31" s="6">
        <v>8791</v>
      </c>
      <c r="G31" s="9"/>
    </row>
    <row r="32" spans="1:7" x14ac:dyDescent="0.25">
      <c r="A32" s="13">
        <v>22</v>
      </c>
      <c r="B32" s="1" t="s">
        <v>18</v>
      </c>
      <c r="C32" s="12">
        <v>44746</v>
      </c>
      <c r="D32" s="1" t="s">
        <v>9</v>
      </c>
      <c r="E32" s="1" t="s">
        <v>24</v>
      </c>
      <c r="F32" s="6">
        <v>14160</v>
      </c>
      <c r="G32" s="9"/>
    </row>
    <row r="33" spans="1:7" x14ac:dyDescent="0.25">
      <c r="A33" s="13">
        <v>23</v>
      </c>
      <c r="B33" s="1" t="s">
        <v>34</v>
      </c>
      <c r="C33" s="12">
        <v>44746</v>
      </c>
      <c r="D33" s="1" t="s">
        <v>9</v>
      </c>
      <c r="E33" s="1" t="s">
        <v>24</v>
      </c>
      <c r="F33" s="6">
        <v>17110</v>
      </c>
      <c r="G33" s="9"/>
    </row>
    <row r="34" spans="1:7" ht="25.5" x14ac:dyDescent="0.25">
      <c r="A34" s="13">
        <v>24</v>
      </c>
      <c r="B34" s="1" t="s">
        <v>35</v>
      </c>
      <c r="C34" s="12">
        <v>44749</v>
      </c>
      <c r="D34" s="1" t="s">
        <v>12</v>
      </c>
      <c r="E34" s="1" t="s">
        <v>42</v>
      </c>
      <c r="F34" s="6">
        <v>10134</v>
      </c>
      <c r="G34" s="9"/>
    </row>
    <row r="35" spans="1:7" ht="25.5" x14ac:dyDescent="0.25">
      <c r="A35" s="13">
        <v>25</v>
      </c>
      <c r="B35" s="1" t="s">
        <v>36</v>
      </c>
      <c r="C35" s="12">
        <v>44769</v>
      </c>
      <c r="D35" s="1" t="s">
        <v>57</v>
      </c>
      <c r="E35" s="1" t="s">
        <v>38</v>
      </c>
      <c r="F35" s="6">
        <v>165082</v>
      </c>
      <c r="G35" s="9"/>
    </row>
    <row r="36" spans="1:7" x14ac:dyDescent="0.25">
      <c r="A36" s="13">
        <v>26</v>
      </c>
      <c r="B36" s="1" t="s">
        <v>58</v>
      </c>
      <c r="C36" s="12">
        <v>44773</v>
      </c>
      <c r="D36" s="1" t="s">
        <v>47</v>
      </c>
      <c r="E36" s="1" t="s">
        <v>92</v>
      </c>
      <c r="F36" s="6">
        <v>1087.5</v>
      </c>
      <c r="G36" s="9"/>
    </row>
    <row r="37" spans="1:7" x14ac:dyDescent="0.25">
      <c r="A37" s="13">
        <v>27</v>
      </c>
      <c r="B37" s="1" t="s">
        <v>60</v>
      </c>
      <c r="C37" s="12">
        <v>44776</v>
      </c>
      <c r="D37" s="1" t="s">
        <v>40</v>
      </c>
      <c r="E37" s="1" t="s">
        <v>59</v>
      </c>
      <c r="F37" s="6">
        <v>4500</v>
      </c>
      <c r="G37" s="9"/>
    </row>
    <row r="38" spans="1:7" x14ac:dyDescent="0.25">
      <c r="A38" s="13">
        <v>28</v>
      </c>
      <c r="B38" s="1" t="s">
        <v>129</v>
      </c>
      <c r="C38" s="12">
        <v>44777</v>
      </c>
      <c r="D38" s="1" t="s">
        <v>39</v>
      </c>
      <c r="E38" s="1" t="s">
        <v>93</v>
      </c>
      <c r="F38" s="6">
        <v>194100</v>
      </c>
      <c r="G38" s="9"/>
    </row>
    <row r="39" spans="1:7" x14ac:dyDescent="0.25">
      <c r="A39" s="13">
        <v>29</v>
      </c>
      <c r="B39" s="1" t="s">
        <v>62</v>
      </c>
      <c r="C39" s="12">
        <v>44778</v>
      </c>
      <c r="D39" s="1" t="s">
        <v>9</v>
      </c>
      <c r="E39" s="1" t="s">
        <v>24</v>
      </c>
      <c r="F39" s="6">
        <v>3599</v>
      </c>
      <c r="G39" s="9"/>
    </row>
    <row r="40" spans="1:7" x14ac:dyDescent="0.25">
      <c r="A40" s="13">
        <v>30</v>
      </c>
      <c r="B40" s="1" t="s">
        <v>37</v>
      </c>
      <c r="C40" s="12">
        <v>44778</v>
      </c>
      <c r="D40" s="1" t="s">
        <v>9</v>
      </c>
      <c r="E40" s="1" t="s">
        <v>24</v>
      </c>
      <c r="F40" s="6">
        <v>51117.599999999999</v>
      </c>
      <c r="G40" s="9"/>
    </row>
    <row r="41" spans="1:7" x14ac:dyDescent="0.25">
      <c r="A41" s="13">
        <v>31</v>
      </c>
      <c r="B41" s="1" t="s">
        <v>63</v>
      </c>
      <c r="C41" s="12">
        <v>44778</v>
      </c>
      <c r="D41" s="1" t="s">
        <v>9</v>
      </c>
      <c r="E41" s="1" t="s">
        <v>24</v>
      </c>
      <c r="F41" s="6">
        <v>11398.8</v>
      </c>
      <c r="G41" s="9"/>
    </row>
    <row r="42" spans="1:7" x14ac:dyDescent="0.25">
      <c r="A42" s="13">
        <v>32</v>
      </c>
      <c r="B42" s="1" t="s">
        <v>64</v>
      </c>
      <c r="C42" s="12">
        <v>44778</v>
      </c>
      <c r="D42" s="1" t="s">
        <v>9</v>
      </c>
      <c r="E42" s="1" t="s">
        <v>24</v>
      </c>
      <c r="F42" s="6">
        <v>11398</v>
      </c>
      <c r="G42" s="9"/>
    </row>
    <row r="43" spans="1:7" x14ac:dyDescent="0.25">
      <c r="A43" s="13">
        <v>33</v>
      </c>
      <c r="B43" s="1" t="s">
        <v>65</v>
      </c>
      <c r="C43" s="12">
        <v>44778</v>
      </c>
      <c r="D43" s="1" t="s">
        <v>9</v>
      </c>
      <c r="E43" s="1" t="s">
        <v>24</v>
      </c>
      <c r="F43" s="6">
        <v>13629</v>
      </c>
      <c r="G43" s="9"/>
    </row>
    <row r="44" spans="1:7" x14ac:dyDescent="0.25">
      <c r="A44" s="13">
        <v>34</v>
      </c>
      <c r="B44" s="1" t="s">
        <v>66</v>
      </c>
      <c r="C44" s="12">
        <v>44778</v>
      </c>
      <c r="D44" s="1" t="s">
        <v>9</v>
      </c>
      <c r="E44" s="1" t="s">
        <v>24</v>
      </c>
      <c r="F44" s="6">
        <v>42326.6</v>
      </c>
      <c r="G44" s="9"/>
    </row>
    <row r="45" spans="1:7" x14ac:dyDescent="0.25">
      <c r="A45" s="13">
        <v>35</v>
      </c>
      <c r="B45" s="1" t="s">
        <v>68</v>
      </c>
      <c r="C45" s="12">
        <v>44781</v>
      </c>
      <c r="D45" s="1" t="s">
        <v>9</v>
      </c>
      <c r="E45" s="1" t="s">
        <v>24</v>
      </c>
      <c r="F45" s="6">
        <v>3186</v>
      </c>
      <c r="G45" s="9"/>
    </row>
    <row r="46" spans="1:7" x14ac:dyDescent="0.25">
      <c r="A46" s="13">
        <v>36</v>
      </c>
      <c r="B46" s="1" t="s">
        <v>69</v>
      </c>
      <c r="C46" s="12">
        <v>44782</v>
      </c>
      <c r="D46" s="1" t="s">
        <v>9</v>
      </c>
      <c r="E46" s="1" t="s">
        <v>24</v>
      </c>
      <c r="F46" s="6">
        <v>36688.559999999998</v>
      </c>
      <c r="G46" s="9"/>
    </row>
    <row r="47" spans="1:7" x14ac:dyDescent="0.25">
      <c r="A47" s="13">
        <v>37</v>
      </c>
      <c r="B47" s="1" t="s">
        <v>70</v>
      </c>
      <c r="C47" s="12">
        <v>44784</v>
      </c>
      <c r="D47" s="1" t="s">
        <v>9</v>
      </c>
      <c r="E47" s="1" t="s">
        <v>24</v>
      </c>
      <c r="F47" s="6">
        <v>3186</v>
      </c>
      <c r="G47" s="6"/>
    </row>
    <row r="48" spans="1:7" x14ac:dyDescent="0.25">
      <c r="A48" s="13">
        <v>38</v>
      </c>
      <c r="B48" s="1" t="s">
        <v>71</v>
      </c>
      <c r="C48" s="12">
        <v>44784</v>
      </c>
      <c r="D48" s="1" t="s">
        <v>9</v>
      </c>
      <c r="E48" s="1" t="s">
        <v>24</v>
      </c>
      <c r="F48" s="6">
        <v>4366</v>
      </c>
      <c r="G48" s="6"/>
    </row>
    <row r="49" spans="1:7" x14ac:dyDescent="0.25">
      <c r="A49" s="13">
        <v>39</v>
      </c>
      <c r="B49" s="1" t="s">
        <v>74</v>
      </c>
      <c r="C49" s="12">
        <v>44785</v>
      </c>
      <c r="D49" s="1" t="s">
        <v>72</v>
      </c>
      <c r="E49" s="1" t="s">
        <v>73</v>
      </c>
      <c r="F49" s="6">
        <v>30423.200000000001</v>
      </c>
      <c r="G49" s="6"/>
    </row>
    <row r="50" spans="1:7" x14ac:dyDescent="0.25">
      <c r="A50" s="13">
        <v>40</v>
      </c>
      <c r="B50" s="1" t="s">
        <v>77</v>
      </c>
      <c r="C50" s="12">
        <v>44791</v>
      </c>
      <c r="D50" s="1" t="s">
        <v>75</v>
      </c>
      <c r="E50" s="1" t="s">
        <v>76</v>
      </c>
      <c r="F50" s="6">
        <v>91599.99</v>
      </c>
      <c r="G50" s="6"/>
    </row>
    <row r="51" spans="1:7" x14ac:dyDescent="0.25">
      <c r="A51" s="13">
        <v>41</v>
      </c>
      <c r="B51" s="1" t="s">
        <v>78</v>
      </c>
      <c r="C51" s="12">
        <v>44791</v>
      </c>
      <c r="D51" s="1" t="s">
        <v>72</v>
      </c>
      <c r="E51" s="1" t="s">
        <v>73</v>
      </c>
      <c r="F51" s="6">
        <v>42214.14</v>
      </c>
      <c r="G51" s="6"/>
    </row>
    <row r="52" spans="1:7" ht="25.5" x14ac:dyDescent="0.25">
      <c r="A52" s="13">
        <v>42</v>
      </c>
      <c r="B52" s="1" t="s">
        <v>80</v>
      </c>
      <c r="C52" s="12">
        <v>44791</v>
      </c>
      <c r="D52" s="1" t="s">
        <v>79</v>
      </c>
      <c r="E52" s="1" t="s">
        <v>38</v>
      </c>
      <c r="F52" s="6">
        <v>50740</v>
      </c>
      <c r="G52" s="6"/>
    </row>
    <row r="53" spans="1:7" x14ac:dyDescent="0.25">
      <c r="A53" s="13">
        <v>43</v>
      </c>
      <c r="B53" s="1" t="s">
        <v>130</v>
      </c>
      <c r="C53" s="12">
        <v>44791</v>
      </c>
      <c r="D53" s="1" t="s">
        <v>39</v>
      </c>
      <c r="E53" s="1" t="s">
        <v>56</v>
      </c>
      <c r="F53" s="6">
        <v>485149.5</v>
      </c>
      <c r="G53" s="6"/>
    </row>
    <row r="54" spans="1:7" ht="25.5" x14ac:dyDescent="0.25">
      <c r="A54" s="13">
        <v>44</v>
      </c>
      <c r="B54" s="1" t="s">
        <v>81</v>
      </c>
      <c r="C54" s="12">
        <v>44792</v>
      </c>
      <c r="D54" s="1" t="s">
        <v>23</v>
      </c>
      <c r="E54" s="1" t="s">
        <v>43</v>
      </c>
      <c r="F54" s="6">
        <v>4130</v>
      </c>
      <c r="G54" s="6"/>
    </row>
    <row r="55" spans="1:7" x14ac:dyDescent="0.25">
      <c r="A55" s="13">
        <v>45</v>
      </c>
      <c r="B55" s="1" t="s">
        <v>82</v>
      </c>
      <c r="C55" s="12">
        <v>44792</v>
      </c>
      <c r="D55" s="1" t="s">
        <v>72</v>
      </c>
      <c r="E55" s="1" t="s">
        <v>73</v>
      </c>
      <c r="F55" s="6">
        <v>29323</v>
      </c>
      <c r="G55" s="6"/>
    </row>
    <row r="56" spans="1:7" x14ac:dyDescent="0.25">
      <c r="A56" s="13">
        <v>46</v>
      </c>
      <c r="B56" s="1" t="s">
        <v>131</v>
      </c>
      <c r="C56" s="12">
        <v>44795</v>
      </c>
      <c r="D56" s="1" t="s">
        <v>94</v>
      </c>
      <c r="E56" s="1" t="s">
        <v>61</v>
      </c>
      <c r="F56" s="6">
        <v>148426.29999999999</v>
      </c>
      <c r="G56" s="6"/>
    </row>
    <row r="57" spans="1:7" x14ac:dyDescent="0.25">
      <c r="A57" s="13">
        <v>47</v>
      </c>
      <c r="B57" s="1" t="s">
        <v>83</v>
      </c>
      <c r="C57" s="12">
        <v>44797</v>
      </c>
      <c r="D57" s="1" t="s">
        <v>95</v>
      </c>
      <c r="E57" s="1" t="s">
        <v>73</v>
      </c>
      <c r="F57" s="6">
        <v>143366</v>
      </c>
      <c r="G57" s="6"/>
    </row>
    <row r="58" spans="1:7" x14ac:dyDescent="0.25">
      <c r="A58" s="13">
        <v>48</v>
      </c>
      <c r="B58" s="1" t="s">
        <v>85</v>
      </c>
      <c r="C58" s="12">
        <v>44798</v>
      </c>
      <c r="D58" s="1" t="s">
        <v>84</v>
      </c>
      <c r="E58" s="1" t="s">
        <v>59</v>
      </c>
      <c r="F58" s="6">
        <v>438832</v>
      </c>
      <c r="G58" s="6"/>
    </row>
    <row r="59" spans="1:7" ht="25.5" x14ac:dyDescent="0.25">
      <c r="A59" s="13">
        <v>49</v>
      </c>
      <c r="B59" s="1" t="s">
        <v>132</v>
      </c>
      <c r="C59" s="12">
        <v>44804</v>
      </c>
      <c r="D59" s="1" t="s">
        <v>47</v>
      </c>
      <c r="E59" s="1" t="s">
        <v>96</v>
      </c>
      <c r="F59" s="6">
        <v>1363</v>
      </c>
      <c r="G59" s="6"/>
    </row>
    <row r="60" spans="1:7" ht="25.5" x14ac:dyDescent="0.25">
      <c r="A60" s="13">
        <v>50</v>
      </c>
      <c r="B60" s="1" t="s">
        <v>133</v>
      </c>
      <c r="C60" s="12">
        <v>44805</v>
      </c>
      <c r="D60" s="1" t="s">
        <v>97</v>
      </c>
      <c r="E60" s="1" t="s">
        <v>98</v>
      </c>
      <c r="F60" s="6">
        <v>42456</v>
      </c>
      <c r="G60" s="6"/>
    </row>
    <row r="61" spans="1:7" ht="25.5" x14ac:dyDescent="0.25">
      <c r="A61" s="13">
        <v>51</v>
      </c>
      <c r="B61" s="1" t="s">
        <v>134</v>
      </c>
      <c r="C61" s="12">
        <v>44805</v>
      </c>
      <c r="D61" s="1" t="s">
        <v>97</v>
      </c>
      <c r="E61" s="1" t="s">
        <v>98</v>
      </c>
      <c r="F61" s="6">
        <v>300</v>
      </c>
      <c r="G61" s="6"/>
    </row>
    <row r="62" spans="1:7" ht="25.5" x14ac:dyDescent="0.25">
      <c r="A62" s="13">
        <v>52</v>
      </c>
      <c r="B62" s="1" t="s">
        <v>135</v>
      </c>
      <c r="C62" s="12">
        <v>44805</v>
      </c>
      <c r="D62" s="1" t="s">
        <v>97</v>
      </c>
      <c r="E62" s="1" t="s">
        <v>98</v>
      </c>
      <c r="F62" s="6">
        <v>2034</v>
      </c>
      <c r="G62" s="6"/>
    </row>
    <row r="63" spans="1:7" x14ac:dyDescent="0.25">
      <c r="A63" s="13">
        <v>53</v>
      </c>
      <c r="B63" s="1" t="s">
        <v>136</v>
      </c>
      <c r="C63" s="12">
        <v>44805</v>
      </c>
      <c r="D63" s="1" t="s">
        <v>25</v>
      </c>
      <c r="E63" s="1" t="s">
        <v>99</v>
      </c>
      <c r="F63" s="6">
        <v>15000</v>
      </c>
      <c r="G63" s="6"/>
    </row>
    <row r="64" spans="1:7" x14ac:dyDescent="0.25">
      <c r="A64" s="13">
        <v>54</v>
      </c>
      <c r="B64" s="1" t="s">
        <v>137</v>
      </c>
      <c r="C64" s="12">
        <v>44805</v>
      </c>
      <c r="D64" s="1" t="s">
        <v>25</v>
      </c>
      <c r="E64" s="1" t="s">
        <v>99</v>
      </c>
      <c r="F64" s="6">
        <v>15000</v>
      </c>
      <c r="G64" s="6"/>
    </row>
    <row r="65" spans="1:7" x14ac:dyDescent="0.25">
      <c r="A65" s="13">
        <v>55</v>
      </c>
      <c r="B65" s="1" t="s">
        <v>138</v>
      </c>
      <c r="C65" s="12">
        <v>44805</v>
      </c>
      <c r="D65" s="1" t="s">
        <v>25</v>
      </c>
      <c r="E65" s="1" t="s">
        <v>99</v>
      </c>
      <c r="F65" s="6">
        <v>15000</v>
      </c>
      <c r="G65" s="6"/>
    </row>
    <row r="66" spans="1:7" ht="25.5" x14ac:dyDescent="0.25">
      <c r="A66" s="13">
        <v>56</v>
      </c>
      <c r="B66" s="1" t="s">
        <v>139</v>
      </c>
      <c r="C66" s="12">
        <v>44806</v>
      </c>
      <c r="D66" s="1" t="s">
        <v>100</v>
      </c>
      <c r="E66" s="1" t="s">
        <v>101</v>
      </c>
      <c r="F66" s="6">
        <v>53100</v>
      </c>
      <c r="G66" s="6"/>
    </row>
    <row r="67" spans="1:7" ht="25.5" x14ac:dyDescent="0.25">
      <c r="A67" s="13">
        <v>57</v>
      </c>
      <c r="B67" s="1" t="s">
        <v>140</v>
      </c>
      <c r="C67" s="12">
        <v>44811</v>
      </c>
      <c r="D67" s="1" t="s">
        <v>102</v>
      </c>
      <c r="E67" s="1" t="s">
        <v>53</v>
      </c>
      <c r="F67" s="6">
        <v>725788.5</v>
      </c>
      <c r="G67" s="6"/>
    </row>
    <row r="68" spans="1:7" x14ac:dyDescent="0.25">
      <c r="A68" s="13">
        <v>58</v>
      </c>
      <c r="B68" s="1" t="s">
        <v>141</v>
      </c>
      <c r="C68" s="12">
        <v>44811</v>
      </c>
      <c r="D68" s="1" t="s">
        <v>103</v>
      </c>
      <c r="E68" s="1" t="s">
        <v>104</v>
      </c>
      <c r="F68" s="6">
        <v>55677.120000000003</v>
      </c>
      <c r="G68" s="6"/>
    </row>
    <row r="69" spans="1:7" ht="25.5" x14ac:dyDescent="0.25">
      <c r="A69" s="13">
        <v>59</v>
      </c>
      <c r="B69" s="1" t="s">
        <v>142</v>
      </c>
      <c r="C69" s="12">
        <v>44811</v>
      </c>
      <c r="D69" s="1" t="s">
        <v>41</v>
      </c>
      <c r="E69" s="1" t="s">
        <v>105</v>
      </c>
      <c r="F69" s="6">
        <v>7275.14</v>
      </c>
      <c r="G69" s="6"/>
    </row>
    <row r="70" spans="1:7" ht="25.5" x14ac:dyDescent="0.25">
      <c r="A70" s="13">
        <v>60</v>
      </c>
      <c r="B70" s="1" t="s">
        <v>143</v>
      </c>
      <c r="C70" s="12">
        <v>44812</v>
      </c>
      <c r="D70" s="1" t="s">
        <v>106</v>
      </c>
      <c r="E70" s="1" t="s">
        <v>101</v>
      </c>
      <c r="F70" s="6">
        <v>11549.84</v>
      </c>
      <c r="G70" s="6"/>
    </row>
    <row r="71" spans="1:7" x14ac:dyDescent="0.25">
      <c r="A71" s="13">
        <v>61</v>
      </c>
      <c r="B71" s="1" t="s">
        <v>144</v>
      </c>
      <c r="C71" s="12">
        <v>44812</v>
      </c>
      <c r="D71" s="1" t="s">
        <v>44</v>
      </c>
      <c r="E71" s="1" t="s">
        <v>107</v>
      </c>
      <c r="F71" s="6">
        <v>4400</v>
      </c>
      <c r="G71" s="6"/>
    </row>
    <row r="72" spans="1:7" ht="25.5" x14ac:dyDescent="0.25">
      <c r="A72" s="13">
        <v>62</v>
      </c>
      <c r="B72" s="1" t="s">
        <v>145</v>
      </c>
      <c r="C72" s="12">
        <v>44812</v>
      </c>
      <c r="D72" s="1" t="s">
        <v>41</v>
      </c>
      <c r="E72" s="1" t="s">
        <v>105</v>
      </c>
      <c r="F72" s="6">
        <v>11766.87</v>
      </c>
      <c r="G72" s="6"/>
    </row>
    <row r="73" spans="1:7" ht="25.5" x14ac:dyDescent="0.25">
      <c r="A73" s="13">
        <v>63</v>
      </c>
      <c r="B73" s="1" t="s">
        <v>146</v>
      </c>
      <c r="C73" s="12">
        <v>44812</v>
      </c>
      <c r="D73" s="1" t="s">
        <v>41</v>
      </c>
      <c r="E73" s="1" t="s">
        <v>105</v>
      </c>
      <c r="F73" s="6">
        <v>6853.18</v>
      </c>
      <c r="G73" s="6"/>
    </row>
    <row r="74" spans="1:7" x14ac:dyDescent="0.25">
      <c r="A74" s="13">
        <v>64</v>
      </c>
      <c r="B74" s="1" t="s">
        <v>147</v>
      </c>
      <c r="C74" s="12">
        <v>44816</v>
      </c>
      <c r="D74" s="1" t="s">
        <v>102</v>
      </c>
      <c r="E74" s="1" t="s">
        <v>73</v>
      </c>
      <c r="F74" s="6">
        <v>59177</v>
      </c>
      <c r="G74" s="6"/>
    </row>
    <row r="75" spans="1:7" ht="25.5" x14ac:dyDescent="0.25">
      <c r="A75" s="13">
        <v>65</v>
      </c>
      <c r="B75" s="1" t="s">
        <v>35</v>
      </c>
      <c r="C75" s="12">
        <v>44816</v>
      </c>
      <c r="D75" s="1" t="s">
        <v>108</v>
      </c>
      <c r="E75" s="1" t="s">
        <v>109</v>
      </c>
      <c r="F75" s="6">
        <v>138060</v>
      </c>
      <c r="G75" s="6"/>
    </row>
    <row r="76" spans="1:7" x14ac:dyDescent="0.25">
      <c r="A76" s="13">
        <v>66</v>
      </c>
      <c r="B76" s="1" t="s">
        <v>148</v>
      </c>
      <c r="C76" s="12">
        <v>44818</v>
      </c>
      <c r="D76" s="1" t="s">
        <v>110</v>
      </c>
      <c r="E76" s="1" t="s">
        <v>111</v>
      </c>
      <c r="F76" s="6">
        <v>152220</v>
      </c>
      <c r="G76" s="6"/>
    </row>
    <row r="77" spans="1:7" ht="25.5" x14ac:dyDescent="0.25">
      <c r="A77" s="13">
        <v>67</v>
      </c>
      <c r="B77" s="1" t="s">
        <v>149</v>
      </c>
      <c r="C77" s="12">
        <v>44820</v>
      </c>
      <c r="D77" s="1" t="s">
        <v>112</v>
      </c>
      <c r="E77" s="1" t="s">
        <v>113</v>
      </c>
      <c r="F77" s="6">
        <v>22420</v>
      </c>
      <c r="G77" s="6"/>
    </row>
    <row r="78" spans="1:7" x14ac:dyDescent="0.25">
      <c r="A78" s="13">
        <v>68</v>
      </c>
      <c r="B78" s="1" t="s">
        <v>150</v>
      </c>
      <c r="C78" s="12">
        <v>44820</v>
      </c>
      <c r="D78" s="1" t="s">
        <v>41</v>
      </c>
      <c r="E78" s="1" t="s">
        <v>24</v>
      </c>
      <c r="F78" s="6">
        <v>29823.32</v>
      </c>
      <c r="G78" s="6"/>
    </row>
    <row r="79" spans="1:7" x14ac:dyDescent="0.25">
      <c r="A79" s="13">
        <v>69</v>
      </c>
      <c r="B79" s="1" t="s">
        <v>151</v>
      </c>
      <c r="C79" s="12">
        <v>44820</v>
      </c>
      <c r="D79" s="1" t="s">
        <v>41</v>
      </c>
      <c r="E79" s="1" t="s">
        <v>24</v>
      </c>
      <c r="F79" s="6">
        <v>13807.77</v>
      </c>
      <c r="G79" s="6"/>
    </row>
    <row r="80" spans="1:7" x14ac:dyDescent="0.25">
      <c r="A80" s="13">
        <v>70</v>
      </c>
      <c r="B80" s="1" t="s">
        <v>28</v>
      </c>
      <c r="C80" s="12">
        <v>44820</v>
      </c>
      <c r="D80" s="1" t="s">
        <v>114</v>
      </c>
      <c r="E80" s="1" t="s">
        <v>16</v>
      </c>
      <c r="F80" s="6">
        <v>37874.82</v>
      </c>
      <c r="G80" s="6"/>
    </row>
    <row r="81" spans="1:7" ht="25.5" x14ac:dyDescent="0.25">
      <c r="A81" s="13">
        <v>71</v>
      </c>
      <c r="B81" s="1" t="s">
        <v>152</v>
      </c>
      <c r="C81" s="12">
        <v>44824</v>
      </c>
      <c r="D81" s="1" t="s">
        <v>23</v>
      </c>
      <c r="E81" s="1" t="s">
        <v>43</v>
      </c>
      <c r="F81" s="6">
        <v>4130</v>
      </c>
      <c r="G81" s="6"/>
    </row>
    <row r="82" spans="1:7" ht="25.5" x14ac:dyDescent="0.25">
      <c r="A82" s="13">
        <v>72</v>
      </c>
      <c r="B82" s="1" t="s">
        <v>153</v>
      </c>
      <c r="C82" s="12">
        <v>44824</v>
      </c>
      <c r="D82" s="1" t="s">
        <v>115</v>
      </c>
      <c r="E82" s="1" t="s">
        <v>116</v>
      </c>
      <c r="F82" s="6">
        <v>37229</v>
      </c>
      <c r="G82" s="6"/>
    </row>
    <row r="83" spans="1:7" x14ac:dyDescent="0.25">
      <c r="A83" s="13">
        <v>73</v>
      </c>
      <c r="B83" s="1" t="s">
        <v>154</v>
      </c>
      <c r="C83" s="12">
        <v>44825</v>
      </c>
      <c r="D83" s="1" t="s">
        <v>117</v>
      </c>
      <c r="E83" s="1" t="s">
        <v>118</v>
      </c>
      <c r="F83" s="6">
        <v>103387.71</v>
      </c>
      <c r="G83" s="6"/>
    </row>
    <row r="84" spans="1:7" x14ac:dyDescent="0.25">
      <c r="A84" s="13">
        <v>74</v>
      </c>
      <c r="B84" s="1" t="s">
        <v>155</v>
      </c>
      <c r="C84" s="12">
        <v>44826</v>
      </c>
      <c r="D84" s="1" t="s">
        <v>45</v>
      </c>
      <c r="E84" s="1" t="s">
        <v>119</v>
      </c>
      <c r="F84" s="6">
        <v>118152.1</v>
      </c>
      <c r="G84" s="6"/>
    </row>
    <row r="85" spans="1:7" x14ac:dyDescent="0.25">
      <c r="A85" s="13">
        <v>75</v>
      </c>
      <c r="B85" s="1" t="s">
        <v>156</v>
      </c>
      <c r="C85" s="12">
        <v>44832</v>
      </c>
      <c r="D85" s="1" t="s">
        <v>26</v>
      </c>
      <c r="E85" s="1" t="s">
        <v>107</v>
      </c>
      <c r="F85" s="6">
        <v>3000</v>
      </c>
      <c r="G85" s="6"/>
    </row>
    <row r="86" spans="1:7" x14ac:dyDescent="0.25">
      <c r="A86" s="13">
        <v>76</v>
      </c>
      <c r="B86" s="1" t="s">
        <v>157</v>
      </c>
      <c r="C86" s="12">
        <v>44832</v>
      </c>
      <c r="D86" s="1" t="s">
        <v>120</v>
      </c>
      <c r="E86" s="1" t="s">
        <v>86</v>
      </c>
      <c r="F86" s="6">
        <v>650</v>
      </c>
      <c r="G86" s="6"/>
    </row>
    <row r="87" spans="1:7" x14ac:dyDescent="0.25">
      <c r="A87" s="13">
        <v>77</v>
      </c>
      <c r="B87" s="1" t="s">
        <v>158</v>
      </c>
      <c r="C87" s="12">
        <v>44832</v>
      </c>
      <c r="D87" s="1" t="s">
        <v>120</v>
      </c>
      <c r="E87" s="1" t="s">
        <v>86</v>
      </c>
      <c r="F87" s="6">
        <v>34535.800000000003</v>
      </c>
      <c r="G87" s="6"/>
    </row>
    <row r="88" spans="1:7" x14ac:dyDescent="0.25">
      <c r="A88" s="13">
        <v>78</v>
      </c>
      <c r="B88" s="1" t="s">
        <v>159</v>
      </c>
      <c r="C88" s="12">
        <v>44832</v>
      </c>
      <c r="D88" s="1" t="s">
        <v>120</v>
      </c>
      <c r="E88" s="1" t="s">
        <v>86</v>
      </c>
      <c r="F88" s="6">
        <v>265573.93</v>
      </c>
      <c r="G88" s="6"/>
    </row>
    <row r="89" spans="1:7" x14ac:dyDescent="0.25">
      <c r="A89" s="13">
        <v>79</v>
      </c>
      <c r="B89" s="1" t="s">
        <v>160</v>
      </c>
      <c r="C89" s="12">
        <v>44832</v>
      </c>
      <c r="D89" s="1" t="s">
        <v>120</v>
      </c>
      <c r="E89" s="1" t="s">
        <v>86</v>
      </c>
      <c r="F89" s="6">
        <v>439045.93</v>
      </c>
      <c r="G89" s="6"/>
    </row>
    <row r="90" spans="1:7" ht="25.5" x14ac:dyDescent="0.25">
      <c r="A90" s="13">
        <v>80</v>
      </c>
      <c r="B90" s="1" t="s">
        <v>161</v>
      </c>
      <c r="C90" s="12">
        <v>44832</v>
      </c>
      <c r="D90" s="1" t="s">
        <v>121</v>
      </c>
      <c r="E90" s="1" t="s">
        <v>122</v>
      </c>
      <c r="F90" s="6">
        <v>14399.6</v>
      </c>
      <c r="G90" s="6"/>
    </row>
    <row r="91" spans="1:7" x14ac:dyDescent="0.25">
      <c r="A91" s="13">
        <v>81</v>
      </c>
      <c r="B91" s="1" t="s">
        <v>162</v>
      </c>
      <c r="C91" s="12">
        <v>44834</v>
      </c>
      <c r="D91" s="1" t="s">
        <v>46</v>
      </c>
      <c r="E91" s="1" t="s">
        <v>123</v>
      </c>
      <c r="F91" s="6">
        <v>217733.52</v>
      </c>
      <c r="G91" s="6"/>
    </row>
    <row r="92" spans="1:7" x14ac:dyDescent="0.25">
      <c r="A92" s="13">
        <v>82</v>
      </c>
      <c r="B92" s="1" t="s">
        <v>163</v>
      </c>
      <c r="C92" s="12">
        <v>44834</v>
      </c>
      <c r="D92" s="1" t="s">
        <v>46</v>
      </c>
      <c r="E92" s="1" t="s">
        <v>123</v>
      </c>
      <c r="F92" s="6">
        <v>577187.14</v>
      </c>
      <c r="G92" s="6"/>
    </row>
    <row r="93" spans="1:7" x14ac:dyDescent="0.25">
      <c r="A93" s="13">
        <v>83</v>
      </c>
      <c r="B93" s="1" t="s">
        <v>164</v>
      </c>
      <c r="C93" s="12">
        <v>44834</v>
      </c>
      <c r="D93" s="1" t="s">
        <v>46</v>
      </c>
      <c r="E93" s="1" t="s">
        <v>123</v>
      </c>
      <c r="F93" s="6">
        <v>51753.99</v>
      </c>
      <c r="G93" s="6"/>
    </row>
    <row r="94" spans="1:7" x14ac:dyDescent="0.25">
      <c r="A94" s="13">
        <v>84</v>
      </c>
      <c r="B94" s="1" t="s">
        <v>165</v>
      </c>
      <c r="C94" s="12">
        <v>44834</v>
      </c>
      <c r="D94" s="1" t="s">
        <v>46</v>
      </c>
      <c r="E94" s="1" t="s">
        <v>123</v>
      </c>
      <c r="F94" s="6">
        <v>123370.49</v>
      </c>
      <c r="G94" s="6"/>
    </row>
    <row r="95" spans="1:7" x14ac:dyDescent="0.25">
      <c r="A95" s="13">
        <v>85</v>
      </c>
      <c r="B95" s="1" t="s">
        <v>166</v>
      </c>
      <c r="C95" s="12">
        <v>44834</v>
      </c>
      <c r="D95" s="1" t="s">
        <v>46</v>
      </c>
      <c r="E95" s="1" t="s">
        <v>123</v>
      </c>
      <c r="F95" s="6">
        <v>81574.84</v>
      </c>
      <c r="G95" s="6"/>
    </row>
    <row r="96" spans="1:7" ht="15" x14ac:dyDescent="0.25">
      <c r="A96" s="13">
        <v>86</v>
      </c>
      <c r="B96" s="1" t="s">
        <v>167</v>
      </c>
      <c r="C96" s="15">
        <v>44834</v>
      </c>
      <c r="D96" s="1" t="s">
        <v>124</v>
      </c>
      <c r="E96" s="1" t="s">
        <v>125</v>
      </c>
      <c r="F96" s="6">
        <v>545000</v>
      </c>
      <c r="G96" s="6"/>
    </row>
    <row r="97" spans="1:8" ht="15" x14ac:dyDescent="0.25">
      <c r="A97" s="13">
        <v>87</v>
      </c>
      <c r="B97" s="1" t="s">
        <v>168</v>
      </c>
      <c r="C97" s="12">
        <v>44834</v>
      </c>
      <c r="D97" s="14" t="s">
        <v>126</v>
      </c>
      <c r="E97" s="1" t="s">
        <v>11</v>
      </c>
      <c r="F97" s="6">
        <v>31320</v>
      </c>
      <c r="G97" s="6"/>
    </row>
    <row r="98" spans="1:8" ht="20.25" customHeight="1" thickBot="1" x14ac:dyDescent="0.3">
      <c r="A98" s="16" t="s">
        <v>7</v>
      </c>
      <c r="B98" s="17"/>
      <c r="C98" s="17"/>
      <c r="D98" s="17"/>
      <c r="E98" s="17"/>
      <c r="F98" s="10">
        <f>SUM(F11:F97)</f>
        <v>6556977.3999999985</v>
      </c>
      <c r="G98" s="11"/>
      <c r="H98" s="3"/>
    </row>
  </sheetData>
  <sortState ref="B11:F95">
    <sortCondition ref="C11:C95"/>
  </sortState>
  <dataConsolidate/>
  <mergeCells count="4">
    <mergeCell ref="A98:E98"/>
    <mergeCell ref="A6:G6"/>
    <mergeCell ref="A7:G7"/>
    <mergeCell ref="A8:G8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2022</vt:lpstr>
      <vt:lpstr>'Septiembre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MOISES ISSAIAS RICHARSON CAMPUSANO</cp:lastModifiedBy>
  <cp:lastPrinted>2022-10-13T17:25:55Z</cp:lastPrinted>
  <dcterms:created xsi:type="dcterms:W3CDTF">2021-10-14T00:50:02Z</dcterms:created>
  <dcterms:modified xsi:type="dcterms:W3CDTF">2022-10-13T17:28:23Z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