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F:\Documents\EVIDENCIAS DEL SUB-PORTAL\FINANZAS\PAGO A PROVEEDORES\"/>
    </mc:Choice>
  </mc:AlternateContent>
  <xr:revisionPtr revIDLastSave="0" documentId="8_{910BA9D8-0292-4CD1-BC0C-A74DFE9979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nero 2023" sheetId="3" r:id="rId1"/>
  </sheets>
  <definedNames>
    <definedName name="_xlnm._FilterDatabase" localSheetId="0" hidden="1">'Enero 2023'!$A$10:$G$61</definedName>
    <definedName name="_xlnm.Print_Area" localSheetId="0">'Enero 2023'!$A$1:$G$71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1" i="3" l="1"/>
</calcChain>
</file>

<file path=xl/sharedStrings.xml><?xml version="1.0" encoding="utf-8"?>
<sst xmlns="http://schemas.openxmlformats.org/spreadsheetml/2006/main" count="162" uniqueCount="119">
  <si>
    <t>No.</t>
  </si>
  <si>
    <t>NCF Gubernamental</t>
  </si>
  <si>
    <t>Nombre Proveedor</t>
  </si>
  <si>
    <t>Concepto</t>
  </si>
  <si>
    <t>Monto Facturado</t>
  </si>
  <si>
    <t>RELACION DE ESTADO DE CUENTAS DE SUPLIDORES</t>
  </si>
  <si>
    <t>AUTORIDAD PORTUARIA DOMINICANA (APORDOM)</t>
  </si>
  <si>
    <t>TOTAL RD$</t>
  </si>
  <si>
    <t>Fecha  Factura</t>
  </si>
  <si>
    <t>OBSERVACIONES</t>
  </si>
  <si>
    <t>B1500000009</t>
  </si>
  <si>
    <t>B1500000006</t>
  </si>
  <si>
    <t>SERVICIOS DE CATERING</t>
  </si>
  <si>
    <t>GREEN DEW GROUP</t>
  </si>
  <si>
    <t>EQUIPOS ELECTRICOS</t>
  </si>
  <si>
    <t>XIOMARA VELOZ D`LUJO FIESTA,SR</t>
  </si>
  <si>
    <t>SERVICIOS DE ENERGIA ELECTRICA</t>
  </si>
  <si>
    <t>DESECHOS SOLIDOS</t>
  </si>
  <si>
    <t>COMPAÑIA DOMINICANA DE TELEFONOS S A</t>
  </si>
  <si>
    <t>B1500000007</t>
  </si>
  <si>
    <t>B1500001585</t>
  </si>
  <si>
    <t>AMW MATERIALS SUPPLY S.R.L.</t>
  </si>
  <si>
    <t>MATERIALES GASTABLES</t>
  </si>
  <si>
    <t>ADQUISICION DE TICKETS DE COMBUSTIBLE</t>
  </si>
  <si>
    <t>ADQUISICION DE GASOIL</t>
  </si>
  <si>
    <t>SERIVICIO DE TELEFONIA</t>
  </si>
  <si>
    <t>SUNIX PETROLEUM,SRL</t>
  </si>
  <si>
    <t>SOLUCIONES COMERCIAL JIMENEZ CRUZ</t>
  </si>
  <si>
    <t>AGUA PLANETA AZUL,SA.</t>
  </si>
  <si>
    <t>DOVADO,SRL.</t>
  </si>
  <si>
    <t>YONA YONEL DIESEL,SRL.</t>
  </si>
  <si>
    <t>AYUNTAMIENTO MUNIC.DE BOCA CHI</t>
  </si>
  <si>
    <t>GRUPO VIAMAR,S.A.</t>
  </si>
  <si>
    <t>DIST. DE ELECT. DEL SUR</t>
  </si>
  <si>
    <t>MATERIALES DE GASTABLES DE OFICINA</t>
  </si>
  <si>
    <t>ADQUISICION DE BOTELLONES DE AGUA</t>
  </si>
  <si>
    <t>SERVICIO EUCARISTIA</t>
  </si>
  <si>
    <t>ADQUISICION DE DIESEL REGULAR</t>
  </si>
  <si>
    <t>CONTRATACION DE CATERING</t>
  </si>
  <si>
    <t>B1500008394</t>
  </si>
  <si>
    <t>B1500000036</t>
  </si>
  <si>
    <t>B1500084224</t>
  </si>
  <si>
    <t>B1500000069</t>
  </si>
  <si>
    <t>B1500000018</t>
  </si>
  <si>
    <t>B1500000167</t>
  </si>
  <si>
    <t>B1500000063</t>
  </si>
  <si>
    <t>B1500000198</t>
  </si>
  <si>
    <t>B1500010002</t>
  </si>
  <si>
    <t>B1500010001</t>
  </si>
  <si>
    <t>B1500026896</t>
  </si>
  <si>
    <t>B1500010000</t>
  </si>
  <si>
    <t>B1500303133</t>
  </si>
  <si>
    <t>B1500007832</t>
  </si>
  <si>
    <t>B1500000013</t>
  </si>
  <si>
    <t>B1500000003</t>
  </si>
  <si>
    <t>B1500010176</t>
  </si>
  <si>
    <t>B1500010166</t>
  </si>
  <si>
    <t>B1500351529</t>
  </si>
  <si>
    <t>B1500351531</t>
  </si>
  <si>
    <t>B1500351533</t>
  </si>
  <si>
    <t>B1500351660</t>
  </si>
  <si>
    <t>B1500352705</t>
  </si>
  <si>
    <t>B1500047450</t>
  </si>
  <si>
    <t>B1500157327</t>
  </si>
  <si>
    <t>B1500157323</t>
  </si>
  <si>
    <t>B1500000922</t>
  </si>
  <si>
    <t>B1500001418</t>
  </si>
  <si>
    <t>B1500001148</t>
  </si>
  <si>
    <t>B1500000686</t>
  </si>
  <si>
    <t>B1500000136</t>
  </si>
  <si>
    <t>B1500000301</t>
  </si>
  <si>
    <t>B1500252966</t>
  </si>
  <si>
    <t>B1500328083</t>
  </si>
  <si>
    <t>B1500328019</t>
  </si>
  <si>
    <t>B1500328056</t>
  </si>
  <si>
    <t>B1500024089</t>
  </si>
  <si>
    <t>B1500024068</t>
  </si>
  <si>
    <t>B1500000306</t>
  </si>
  <si>
    <t>B1500000033</t>
  </si>
  <si>
    <t>B1500001480</t>
  </si>
  <si>
    <t>23/01/203</t>
  </si>
  <si>
    <t>SEGUROS UNIVERSAL</t>
  </si>
  <si>
    <t>SEGUROS HUMANO</t>
  </si>
  <si>
    <t>MAPFRE SALUD ARS</t>
  </si>
  <si>
    <t>SEGURO NACIONAL DE SALUD</t>
  </si>
  <si>
    <t>GOUT INVESTMENTS SRL</t>
  </si>
  <si>
    <t>CIRCE ALMANZAR PUBLIC AFFAIRS</t>
  </si>
  <si>
    <t>ALTICE DOMINICANA SA</t>
  </si>
  <si>
    <t>IMPORTADORA COAV SRL</t>
  </si>
  <si>
    <t>DRA RUFINA FIOR D ALIZA JIMENEZ DE LA CRUZ</t>
  </si>
  <si>
    <t>EMPRESA DISTRIBUIDORA DE ELECTRICIDAD DEL ESTE</t>
  </si>
  <si>
    <t>EDENORTE</t>
  </si>
  <si>
    <t>SANTO DOMINGO MOTORS COMPANY S.A</t>
  </si>
  <si>
    <t>CARLOS SANTOS MANAGER SRL</t>
  </si>
  <si>
    <t>MARIA ALTAGRACIA DE LA CRUZ MORONTA</t>
  </si>
  <si>
    <t>KENNIA M SOLANO RODRIGUEZ DE LA PAEZ</t>
  </si>
  <si>
    <t>CONSTRUCCIONES Y AGREGADOS POP COLORS SRL</t>
  </si>
  <si>
    <t>RAMIREZ Y MOJICA ENVOY PACK COURIER EXPRESS SRL</t>
  </si>
  <si>
    <t>SERVICIOS DE ADMINISTRACION DE SALUD</t>
  </si>
  <si>
    <t>IGUALA POR ASESORIA LEGAL</t>
  </si>
  <si>
    <t>SERVICIOS DE MANTENIMIENTO DE VEHICULO</t>
  </si>
  <si>
    <t>SERVICIO DE TELEFONIA</t>
  </si>
  <si>
    <t>NOTARIZACION DE CONTRATOS</t>
  </si>
  <si>
    <t>MANTENIMIENTO VEHICULAR</t>
  </si>
  <si>
    <t>PATROCINIO NAVIDAD EN ALTA MAR</t>
  </si>
  <si>
    <t>DESCARGOS DE PRESTACIONES LABORALES</t>
  </si>
  <si>
    <t>LICITACION PUBLICA PROCESO DE APERTURA</t>
  </si>
  <si>
    <t>LEGALIZACION DE CONTRATOS</t>
  </si>
  <si>
    <t>ADQUISCION DE MATERIALES  PARA MANTENIMIENTOS DE LA OFICINA PRINCIPAL</t>
  </si>
  <si>
    <t>ADQUISICION DE EQUIPOS DE OFICINA</t>
  </si>
  <si>
    <t>ASOCIACION DE NAVIEROS</t>
  </si>
  <si>
    <t>SERVICIOS DE IGUALAS LEGALES</t>
  </si>
  <si>
    <t>B1500000047</t>
  </si>
  <si>
    <t>B1500000048</t>
  </si>
  <si>
    <t>B1500000049</t>
  </si>
  <si>
    <t>AL 31 ENERO 2023</t>
  </si>
  <si>
    <t>BOLIVAR AUGUSTO MOREL ALMONTE.</t>
  </si>
  <si>
    <t>COLOCACION DE PUBLICIDAD</t>
  </si>
  <si>
    <t>B1500000194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</si>
</sst>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164" fontId="2" fillId="2" borderId="0" xfId="1" applyFont="1" applyFill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/>
    <xf numFmtId="4" fontId="2" fillId="0" borderId="1" xfId="0" applyNumberFormat="1" applyFont="1" applyBorder="1"/>
    <xf numFmtId="164" fontId="3" fillId="2" borderId="4" xfId="1" applyFont="1" applyFill="1" applyBorder="1" applyAlignment="1">
      <alignment horizontal="left" vertical="center" wrapText="1"/>
    </xf>
    <xf numFmtId="164" fontId="3" fillId="2" borderId="3" xfId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164" fontId="4" fillId="3" borderId="2" xfId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14" fontId="2" fillId="2" borderId="7" xfId="0" applyNumberFormat="1" applyFont="1" applyFill="1" applyBorder="1" applyAlignment="1">
      <alignment horizontal="left" vertical="center" wrapText="1"/>
    </xf>
    <xf numFmtId="0" fontId="2" fillId="0" borderId="7" xfId="0" applyFont="1" applyBorder="1"/>
    <xf numFmtId="4" fontId="2" fillId="0" borderId="7" xfId="0" applyNumberFormat="1" applyFont="1" applyBorder="1"/>
    <xf numFmtId="164" fontId="2" fillId="2" borderId="8" xfId="1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wrapText="1"/>
    </xf>
    <xf numFmtId="164" fontId="2" fillId="2" borderId="10" xfId="1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 wrapText="1"/>
    </xf>
    <xf numFmtId="14" fontId="2" fillId="2" borderId="12" xfId="0" applyNumberFormat="1" applyFont="1" applyFill="1" applyBorder="1" applyAlignment="1">
      <alignment horizontal="left" vertical="center" wrapText="1"/>
    </xf>
    <xf numFmtId="0" fontId="2" fillId="0" borderId="12" xfId="0" applyFont="1" applyBorder="1"/>
    <xf numFmtId="4" fontId="2" fillId="0" borderId="12" xfId="0" applyNumberFormat="1" applyFont="1" applyBorder="1"/>
    <xf numFmtId="164" fontId="2" fillId="2" borderId="13" xfId="1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809625</xdr:colOff>
      <xdr:row>0</xdr:row>
      <xdr:rowOff>57149</xdr:rowOff>
    </xdr:from>
    <xdr:to>
      <xdr:col>4</xdr:col>
      <xdr:colOff>1495424</xdr:colOff>
      <xdr:row>4</xdr:row>
      <xdr:rowOff>123825</xdr:rowOff>
    </xdr:to>
    <xdr:grpSp>
      <xdr:nvGrpSpPr>
        <xdr:cNvPr id="2" name="Group 349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3190875" y="57149"/>
          <a:ext cx="3606799" cy="701676"/>
          <a:chOff x="296508" y="33925"/>
          <a:chExt cx="5212301" cy="1238250"/>
        </a:xfrm>
      </xdr:grpSpPr>
      <xdr:sp macro="" textlink="">
        <xdr:nvSpPr>
          <xdr:cNvPr id="3" name="Rectangle 6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564947" y="470408"/>
            <a:ext cx="45808" cy="206453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 marL="1534795" marR="678815" algn="l">
              <a:lnSpc>
                <a:spcPct val="107000"/>
              </a:lnSpc>
              <a:spcAft>
                <a:spcPts val="800"/>
              </a:spcAft>
            </a:pPr>
            <a:r>
              <a:rPr lang="es-ES" sz="1200" b="0">
                <a:solidFill>
                  <a:srgbClr val="00000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 </a:t>
            </a:r>
            <a:endParaRPr lang="es-ES" sz="1600" b="1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pic>
        <xdr:nvPicPr>
          <xdr:cNvPr id="4" name="Picture 9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/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296508" y="33925"/>
            <a:ext cx="5212301" cy="1238250"/>
          </a:xfrm>
          <a:prstGeom prst="rect">
            <a:avLst/>
          </a:prstGeom>
        </xdr:spPr>
      </xdr:pic>
    </xdr:grpSp>
    <xdr:clientData/>
  </xdr:twoCellAnchor>
  <xdr:twoCellAnchor editAs="oneCell">
    <xdr:from>
      <xdr:col>2</xdr:col>
      <xdr:colOff>603250</xdr:colOff>
      <xdr:row>61</xdr:row>
      <xdr:rowOff>47625</xdr:rowOff>
    </xdr:from>
    <xdr:to>
      <xdr:col>5</xdr:col>
      <xdr:colOff>571499</xdr:colOff>
      <xdr:row>70</xdr:row>
      <xdr:rowOff>11207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31AEC59-5AB0-46CE-99B9-4717A8176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0" y="14795500"/>
          <a:ext cx="5460999" cy="13923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H61"/>
  <sheetViews>
    <sheetView tabSelected="1" view="pageBreakPreview" topLeftCell="A32" zoomScale="60" zoomScaleNormal="100" workbookViewId="0">
      <selection activeCell="D76" sqref="D76"/>
    </sheetView>
  </sheetViews>
  <sheetFormatPr baseColWidth="10" defaultRowHeight="12.75" x14ac:dyDescent="0.25"/>
  <cols>
    <col min="1" max="1" width="6.140625" style="2" customWidth="1"/>
    <col min="2" max="2" width="17.7109375" style="2" bestFit="1" customWidth="1"/>
    <col min="3" max="3" width="12" style="2" bestFit="1" customWidth="1"/>
    <col min="4" max="4" width="43.85546875" style="2" bestFit="1" customWidth="1"/>
    <col min="5" max="5" width="26.7109375" style="2" customWidth="1"/>
    <col min="6" max="6" width="18.7109375" style="3" bestFit="1" customWidth="1"/>
    <col min="7" max="7" width="25.42578125" style="3" customWidth="1"/>
    <col min="8" max="8" width="13" style="2" bestFit="1" customWidth="1"/>
    <col min="9" max="16384" width="11.42578125" style="2"/>
  </cols>
  <sheetData>
    <row r="6" spans="1:7" ht="18.75" x14ac:dyDescent="0.25">
      <c r="A6" s="27" t="s">
        <v>6</v>
      </c>
      <c r="B6" s="27"/>
      <c r="C6" s="27"/>
      <c r="D6" s="27"/>
      <c r="E6" s="27"/>
      <c r="F6" s="27"/>
      <c r="G6" s="27"/>
    </row>
    <row r="7" spans="1:7" ht="18.75" x14ac:dyDescent="0.25">
      <c r="A7" s="27" t="s">
        <v>5</v>
      </c>
      <c r="B7" s="27"/>
      <c r="C7" s="27"/>
      <c r="D7" s="27"/>
      <c r="E7" s="27"/>
      <c r="F7" s="27"/>
      <c r="G7" s="27"/>
    </row>
    <row r="8" spans="1:7" ht="18.75" x14ac:dyDescent="0.25">
      <c r="A8" s="28" t="s">
        <v>115</v>
      </c>
      <c r="B8" s="28"/>
      <c r="C8" s="28"/>
      <c r="D8" s="28"/>
      <c r="E8" s="28"/>
      <c r="F8" s="28"/>
      <c r="G8" s="28"/>
    </row>
    <row r="10" spans="1:7" ht="26.25" thickBot="1" x14ac:dyDescent="0.3">
      <c r="A10" s="9" t="s">
        <v>0</v>
      </c>
      <c r="B10" s="9" t="s">
        <v>1</v>
      </c>
      <c r="C10" s="9" t="s">
        <v>8</v>
      </c>
      <c r="D10" s="9" t="s">
        <v>2</v>
      </c>
      <c r="E10" s="9" t="s">
        <v>3</v>
      </c>
      <c r="F10" s="10" t="s">
        <v>4</v>
      </c>
      <c r="G10" s="9" t="s">
        <v>9</v>
      </c>
    </row>
    <row r="11" spans="1:7" x14ac:dyDescent="0.2">
      <c r="A11" s="11">
        <v>1</v>
      </c>
      <c r="B11" s="12" t="s">
        <v>11</v>
      </c>
      <c r="C11" s="13">
        <v>44158</v>
      </c>
      <c r="D11" s="14" t="s">
        <v>13</v>
      </c>
      <c r="E11" s="12" t="s">
        <v>14</v>
      </c>
      <c r="F11" s="15">
        <v>9971</v>
      </c>
      <c r="G11" s="16"/>
    </row>
    <row r="12" spans="1:7" x14ac:dyDescent="0.2">
      <c r="A12" s="17">
        <v>2</v>
      </c>
      <c r="B12" s="1" t="s">
        <v>19</v>
      </c>
      <c r="C12" s="4">
        <v>44158</v>
      </c>
      <c r="D12" s="5" t="s">
        <v>13</v>
      </c>
      <c r="E12" s="1" t="s">
        <v>14</v>
      </c>
      <c r="F12" s="6">
        <v>9971</v>
      </c>
      <c r="G12" s="18"/>
    </row>
    <row r="13" spans="1:7" x14ac:dyDescent="0.2">
      <c r="A13" s="17">
        <v>3</v>
      </c>
      <c r="B13" s="1" t="s">
        <v>10</v>
      </c>
      <c r="C13" s="4">
        <v>44251</v>
      </c>
      <c r="D13" s="5" t="s">
        <v>21</v>
      </c>
      <c r="E13" s="1" t="s">
        <v>22</v>
      </c>
      <c r="F13" s="6">
        <v>22361</v>
      </c>
      <c r="G13" s="18"/>
    </row>
    <row r="14" spans="1:7" x14ac:dyDescent="0.2">
      <c r="A14" s="17">
        <v>4</v>
      </c>
      <c r="B14" s="1" t="s">
        <v>20</v>
      </c>
      <c r="C14" s="4">
        <v>44406</v>
      </c>
      <c r="D14" s="5" t="s">
        <v>15</v>
      </c>
      <c r="E14" s="1" t="s">
        <v>12</v>
      </c>
      <c r="F14" s="6">
        <v>52823.519999999997</v>
      </c>
      <c r="G14" s="18"/>
    </row>
    <row r="15" spans="1:7" x14ac:dyDescent="0.2">
      <c r="A15" s="17">
        <v>5</v>
      </c>
      <c r="B15" s="1" t="s">
        <v>112</v>
      </c>
      <c r="C15" s="4">
        <v>44838</v>
      </c>
      <c r="D15" s="5" t="s">
        <v>110</v>
      </c>
      <c r="E15" s="1" t="s">
        <v>111</v>
      </c>
      <c r="F15" s="6">
        <v>59000</v>
      </c>
      <c r="G15" s="18"/>
    </row>
    <row r="16" spans="1:7" ht="25.5" x14ac:dyDescent="0.2">
      <c r="A16" s="17">
        <v>6</v>
      </c>
      <c r="B16" s="1" t="s">
        <v>45</v>
      </c>
      <c r="C16" s="4">
        <v>44861</v>
      </c>
      <c r="D16" s="5" t="s">
        <v>94</v>
      </c>
      <c r="E16" s="1" t="s">
        <v>105</v>
      </c>
      <c r="F16" s="6">
        <v>14042</v>
      </c>
      <c r="G16" s="18"/>
    </row>
    <row r="17" spans="1:7" x14ac:dyDescent="0.2">
      <c r="A17" s="17">
        <v>7</v>
      </c>
      <c r="B17" s="1" t="s">
        <v>113</v>
      </c>
      <c r="C17" s="4">
        <v>44867</v>
      </c>
      <c r="D17" s="5" t="s">
        <v>110</v>
      </c>
      <c r="E17" s="1" t="s">
        <v>111</v>
      </c>
      <c r="F17" s="6">
        <v>59000</v>
      </c>
      <c r="G17" s="18"/>
    </row>
    <row r="18" spans="1:7" x14ac:dyDescent="0.2">
      <c r="A18" s="17">
        <v>8</v>
      </c>
      <c r="B18" s="1" t="s">
        <v>39</v>
      </c>
      <c r="C18" s="4">
        <v>44872</v>
      </c>
      <c r="D18" s="5" t="s">
        <v>26</v>
      </c>
      <c r="E18" s="1" t="s">
        <v>24</v>
      </c>
      <c r="F18" s="6">
        <v>60713</v>
      </c>
      <c r="G18" s="18"/>
    </row>
    <row r="19" spans="1:7" ht="25.5" x14ac:dyDescent="0.2">
      <c r="A19" s="17">
        <v>9</v>
      </c>
      <c r="B19" s="1" t="s">
        <v>41</v>
      </c>
      <c r="C19" s="4">
        <v>44895</v>
      </c>
      <c r="D19" s="5" t="s">
        <v>26</v>
      </c>
      <c r="E19" s="1" t="s">
        <v>23</v>
      </c>
      <c r="F19" s="6">
        <v>753500</v>
      </c>
      <c r="G19" s="18"/>
    </row>
    <row r="20" spans="1:7" x14ac:dyDescent="0.2">
      <c r="A20" s="17">
        <v>10</v>
      </c>
      <c r="B20" s="1" t="s">
        <v>114</v>
      </c>
      <c r="C20" s="4">
        <v>44901</v>
      </c>
      <c r="D20" s="5" t="s">
        <v>110</v>
      </c>
      <c r="E20" s="1" t="s">
        <v>111</v>
      </c>
      <c r="F20" s="6">
        <v>59000</v>
      </c>
      <c r="G20" s="18"/>
    </row>
    <row r="21" spans="1:7" ht="25.5" x14ac:dyDescent="0.2">
      <c r="A21" s="17">
        <v>11</v>
      </c>
      <c r="B21" s="1" t="s">
        <v>42</v>
      </c>
      <c r="C21" s="4">
        <v>44913</v>
      </c>
      <c r="D21" s="5" t="s">
        <v>27</v>
      </c>
      <c r="E21" s="1" t="s">
        <v>34</v>
      </c>
      <c r="F21" s="6">
        <v>63366</v>
      </c>
      <c r="G21" s="18"/>
    </row>
    <row r="22" spans="1:7" x14ac:dyDescent="0.2">
      <c r="A22" s="17">
        <v>12</v>
      </c>
      <c r="B22" s="1" t="s">
        <v>43</v>
      </c>
      <c r="C22" s="4">
        <v>44915</v>
      </c>
      <c r="D22" s="5" t="s">
        <v>29</v>
      </c>
      <c r="E22" s="1" t="s">
        <v>36</v>
      </c>
      <c r="F22" s="6">
        <v>31000</v>
      </c>
      <c r="G22" s="18"/>
    </row>
    <row r="23" spans="1:7" ht="25.5" x14ac:dyDescent="0.2">
      <c r="A23" s="17">
        <v>13</v>
      </c>
      <c r="B23" s="1" t="s">
        <v>44</v>
      </c>
      <c r="C23" s="4">
        <v>44915</v>
      </c>
      <c r="D23" s="5" t="s">
        <v>30</v>
      </c>
      <c r="E23" s="1" t="s">
        <v>37</v>
      </c>
      <c r="F23" s="6">
        <v>381200</v>
      </c>
      <c r="G23" s="18"/>
    </row>
    <row r="24" spans="1:7" x14ac:dyDescent="0.2">
      <c r="A24" s="17">
        <v>14</v>
      </c>
      <c r="B24" s="1" t="s">
        <v>46</v>
      </c>
      <c r="C24" s="4">
        <v>44918</v>
      </c>
      <c r="D24" s="5" t="s">
        <v>31</v>
      </c>
      <c r="E24" s="1" t="s">
        <v>17</v>
      </c>
      <c r="F24" s="6">
        <v>4400</v>
      </c>
      <c r="G24" s="18"/>
    </row>
    <row r="25" spans="1:7" ht="25.5" x14ac:dyDescent="0.2">
      <c r="A25" s="17">
        <v>15</v>
      </c>
      <c r="B25" s="1" t="s">
        <v>72</v>
      </c>
      <c r="C25" s="4">
        <v>44927</v>
      </c>
      <c r="D25" s="5" t="s">
        <v>91</v>
      </c>
      <c r="E25" s="1" t="s">
        <v>16</v>
      </c>
      <c r="F25" s="6">
        <v>49865.41</v>
      </c>
      <c r="G25" s="18"/>
    </row>
    <row r="26" spans="1:7" ht="25.5" x14ac:dyDescent="0.2">
      <c r="A26" s="17">
        <v>16</v>
      </c>
      <c r="B26" s="1" t="s">
        <v>73</v>
      </c>
      <c r="C26" s="4">
        <v>44927</v>
      </c>
      <c r="D26" s="5" t="s">
        <v>91</v>
      </c>
      <c r="E26" s="1" t="s">
        <v>16</v>
      </c>
      <c r="F26" s="6">
        <v>20158.34</v>
      </c>
      <c r="G26" s="18"/>
    </row>
    <row r="27" spans="1:7" ht="25.5" x14ac:dyDescent="0.2">
      <c r="A27" s="17">
        <v>17</v>
      </c>
      <c r="B27" s="1" t="s">
        <v>74</v>
      </c>
      <c r="C27" s="4">
        <v>44927</v>
      </c>
      <c r="D27" s="5" t="s">
        <v>91</v>
      </c>
      <c r="E27" s="1" t="s">
        <v>16</v>
      </c>
      <c r="F27" s="6">
        <v>7343.25</v>
      </c>
      <c r="G27" s="18"/>
    </row>
    <row r="28" spans="1:7" ht="25.5" x14ac:dyDescent="0.2">
      <c r="A28" s="17">
        <v>18</v>
      </c>
      <c r="B28" s="1" t="s">
        <v>77</v>
      </c>
      <c r="C28" s="4">
        <v>44929</v>
      </c>
      <c r="D28" s="5" t="s">
        <v>93</v>
      </c>
      <c r="E28" s="1" t="s">
        <v>104</v>
      </c>
      <c r="F28" s="6">
        <v>200000</v>
      </c>
      <c r="G28" s="18"/>
    </row>
    <row r="29" spans="1:7" ht="25.5" x14ac:dyDescent="0.2">
      <c r="A29" s="17">
        <v>19</v>
      </c>
      <c r="B29" s="1" t="s">
        <v>51</v>
      </c>
      <c r="C29" s="4">
        <v>44936</v>
      </c>
      <c r="D29" s="5" t="s">
        <v>83</v>
      </c>
      <c r="E29" s="1" t="s">
        <v>98</v>
      </c>
      <c r="F29" s="6">
        <v>163354</v>
      </c>
      <c r="G29" s="18"/>
    </row>
    <row r="30" spans="1:7" ht="25.5" x14ac:dyDescent="0.2">
      <c r="A30" s="17">
        <v>20</v>
      </c>
      <c r="B30" s="1" t="s">
        <v>52</v>
      </c>
      <c r="C30" s="4">
        <v>44936</v>
      </c>
      <c r="D30" s="5" t="s">
        <v>84</v>
      </c>
      <c r="E30" s="1" t="s">
        <v>98</v>
      </c>
      <c r="F30" s="6">
        <v>397200.96</v>
      </c>
      <c r="G30" s="18"/>
    </row>
    <row r="31" spans="1:7" x14ac:dyDescent="0.2">
      <c r="A31" s="17">
        <v>21</v>
      </c>
      <c r="B31" s="1" t="s">
        <v>76</v>
      </c>
      <c r="C31" s="4">
        <v>44936</v>
      </c>
      <c r="D31" s="5" t="s">
        <v>92</v>
      </c>
      <c r="E31" s="1" t="s">
        <v>103</v>
      </c>
      <c r="F31" s="6">
        <v>19082.009999999998</v>
      </c>
      <c r="G31" s="18"/>
    </row>
    <row r="32" spans="1:7" ht="25.5" x14ac:dyDescent="0.2">
      <c r="A32" s="17">
        <v>22</v>
      </c>
      <c r="B32" s="1" t="s">
        <v>47</v>
      </c>
      <c r="C32" s="4">
        <v>44938</v>
      </c>
      <c r="D32" s="5" t="s">
        <v>81</v>
      </c>
      <c r="E32" s="1" t="s">
        <v>98</v>
      </c>
      <c r="F32" s="6">
        <v>24942.06</v>
      </c>
      <c r="G32" s="18"/>
    </row>
    <row r="33" spans="1:7" ht="25.5" x14ac:dyDescent="0.2">
      <c r="A33" s="17">
        <v>23</v>
      </c>
      <c r="B33" s="1" t="s">
        <v>48</v>
      </c>
      <c r="C33" s="4">
        <v>44938</v>
      </c>
      <c r="D33" s="5" t="s">
        <v>81</v>
      </c>
      <c r="E33" s="1" t="s">
        <v>98</v>
      </c>
      <c r="F33" s="6">
        <v>17792</v>
      </c>
      <c r="G33" s="18"/>
    </row>
    <row r="34" spans="1:7" ht="25.5" x14ac:dyDescent="0.2">
      <c r="A34" s="17">
        <v>24</v>
      </c>
      <c r="B34" s="1" t="s">
        <v>50</v>
      </c>
      <c r="C34" s="4">
        <v>44938</v>
      </c>
      <c r="D34" s="5" t="s">
        <v>81</v>
      </c>
      <c r="E34" s="1" t="s">
        <v>98</v>
      </c>
      <c r="F34" s="6">
        <v>92736</v>
      </c>
      <c r="G34" s="18"/>
    </row>
    <row r="35" spans="1:7" x14ac:dyDescent="0.2">
      <c r="A35" s="17">
        <v>25</v>
      </c>
      <c r="B35" s="1" t="s">
        <v>75</v>
      </c>
      <c r="C35" s="4">
        <v>44938</v>
      </c>
      <c r="D35" s="5" t="s">
        <v>92</v>
      </c>
      <c r="E35" s="1" t="s">
        <v>103</v>
      </c>
      <c r="F35" s="6">
        <v>19082.009999999998</v>
      </c>
      <c r="G35" s="18"/>
    </row>
    <row r="36" spans="1:7" ht="25.5" x14ac:dyDescent="0.2">
      <c r="A36" s="17">
        <v>26</v>
      </c>
      <c r="B36" s="1" t="s">
        <v>78</v>
      </c>
      <c r="C36" s="4">
        <v>44939</v>
      </c>
      <c r="D36" s="5" t="s">
        <v>95</v>
      </c>
      <c r="E36" s="1" t="s">
        <v>106</v>
      </c>
      <c r="F36" s="6">
        <v>17700</v>
      </c>
      <c r="G36" s="18"/>
    </row>
    <row r="37" spans="1:7" ht="38.25" x14ac:dyDescent="0.2">
      <c r="A37" s="17">
        <v>27</v>
      </c>
      <c r="B37" s="1" t="s">
        <v>69</v>
      </c>
      <c r="C37" s="4">
        <v>44942</v>
      </c>
      <c r="D37" s="5" t="s">
        <v>96</v>
      </c>
      <c r="E37" s="1" t="s">
        <v>108</v>
      </c>
      <c r="F37" s="6">
        <v>664340</v>
      </c>
      <c r="G37" s="18"/>
    </row>
    <row r="38" spans="1:7" ht="25.5" x14ac:dyDescent="0.2">
      <c r="A38" s="17">
        <v>28</v>
      </c>
      <c r="B38" s="1" t="s">
        <v>79</v>
      </c>
      <c r="C38" s="4">
        <v>44942</v>
      </c>
      <c r="D38" s="5" t="s">
        <v>97</v>
      </c>
      <c r="E38" s="1" t="s">
        <v>109</v>
      </c>
      <c r="F38" s="6">
        <v>96170</v>
      </c>
      <c r="G38" s="18"/>
    </row>
    <row r="39" spans="1:7" ht="25.5" x14ac:dyDescent="0.2">
      <c r="A39" s="17">
        <v>29</v>
      </c>
      <c r="B39" s="1" t="s">
        <v>69</v>
      </c>
      <c r="C39" s="4">
        <v>44945</v>
      </c>
      <c r="D39" s="1" t="s">
        <v>88</v>
      </c>
      <c r="E39" s="1" t="s">
        <v>100</v>
      </c>
      <c r="F39" s="6">
        <v>111382.56</v>
      </c>
      <c r="G39" s="18"/>
    </row>
    <row r="40" spans="1:7" x14ac:dyDescent="0.2">
      <c r="A40" s="17">
        <v>30</v>
      </c>
      <c r="B40" s="1" t="s">
        <v>70</v>
      </c>
      <c r="C40" s="4">
        <v>44945</v>
      </c>
      <c r="D40" s="1" t="s">
        <v>89</v>
      </c>
      <c r="E40" s="1" t="s">
        <v>102</v>
      </c>
      <c r="F40" s="6">
        <v>115522</v>
      </c>
      <c r="G40" s="18"/>
    </row>
    <row r="41" spans="1:7" ht="25.5" x14ac:dyDescent="0.2">
      <c r="A41" s="17">
        <v>31</v>
      </c>
      <c r="B41" s="1" t="s">
        <v>71</v>
      </c>
      <c r="C41" s="4">
        <v>44949</v>
      </c>
      <c r="D41" s="1" t="s">
        <v>90</v>
      </c>
      <c r="E41" s="1" t="s">
        <v>16</v>
      </c>
      <c r="F41" s="6">
        <v>100339.27</v>
      </c>
      <c r="G41" s="18"/>
    </row>
    <row r="42" spans="1:7" x14ac:dyDescent="0.2">
      <c r="A42" s="17">
        <v>32</v>
      </c>
      <c r="B42" s="1" t="s">
        <v>40</v>
      </c>
      <c r="C42" s="4">
        <v>44949</v>
      </c>
      <c r="D42" s="5" t="s">
        <v>95</v>
      </c>
      <c r="E42" s="1" t="s">
        <v>107</v>
      </c>
      <c r="F42" s="6">
        <v>149860</v>
      </c>
      <c r="G42" s="18"/>
    </row>
    <row r="43" spans="1:7" x14ac:dyDescent="0.2">
      <c r="A43" s="17">
        <v>33</v>
      </c>
      <c r="B43" s="1" t="s">
        <v>53</v>
      </c>
      <c r="C43" s="4">
        <v>44950</v>
      </c>
      <c r="D43" s="1" t="s">
        <v>85</v>
      </c>
      <c r="E43" s="1" t="s">
        <v>38</v>
      </c>
      <c r="F43" s="6">
        <v>1609708.76</v>
      </c>
      <c r="G43" s="18"/>
    </row>
    <row r="44" spans="1:7" ht="25.5" x14ac:dyDescent="0.2">
      <c r="A44" s="17">
        <v>34</v>
      </c>
      <c r="B44" s="1" t="s">
        <v>56</v>
      </c>
      <c r="C44" s="4">
        <v>44951</v>
      </c>
      <c r="D44" s="5" t="s">
        <v>32</v>
      </c>
      <c r="E44" s="1" t="s">
        <v>100</v>
      </c>
      <c r="F44" s="6">
        <v>13062.08</v>
      </c>
      <c r="G44" s="18"/>
    </row>
    <row r="45" spans="1:7" x14ac:dyDescent="0.2">
      <c r="A45" s="17">
        <v>35</v>
      </c>
      <c r="B45" s="1" t="s">
        <v>62</v>
      </c>
      <c r="C45" s="4">
        <v>44951</v>
      </c>
      <c r="D45" s="1" t="s">
        <v>87</v>
      </c>
      <c r="E45" s="1" t="s">
        <v>25</v>
      </c>
      <c r="F45" s="6">
        <v>223563.51999999999</v>
      </c>
      <c r="G45" s="18"/>
    </row>
    <row r="46" spans="1:7" ht="25.5" x14ac:dyDescent="0.2">
      <c r="A46" s="17">
        <v>36</v>
      </c>
      <c r="B46" s="1" t="s">
        <v>63</v>
      </c>
      <c r="C46" s="4">
        <v>44951</v>
      </c>
      <c r="D46" s="5" t="s">
        <v>28</v>
      </c>
      <c r="E46" s="1" t="s">
        <v>35</v>
      </c>
      <c r="F46" s="6">
        <v>6900</v>
      </c>
      <c r="G46" s="18"/>
    </row>
    <row r="47" spans="1:7" ht="25.5" x14ac:dyDescent="0.2">
      <c r="A47" s="17">
        <v>37</v>
      </c>
      <c r="B47" s="1" t="s">
        <v>64</v>
      </c>
      <c r="C47" s="4">
        <v>44951</v>
      </c>
      <c r="D47" s="5" t="s">
        <v>28</v>
      </c>
      <c r="E47" s="1" t="s">
        <v>35</v>
      </c>
      <c r="F47" s="6">
        <v>8520</v>
      </c>
      <c r="G47" s="18"/>
    </row>
    <row r="48" spans="1:7" ht="25.5" x14ac:dyDescent="0.2">
      <c r="A48" s="17">
        <v>38</v>
      </c>
      <c r="B48" s="1" t="s">
        <v>55</v>
      </c>
      <c r="C48" s="4">
        <v>44952</v>
      </c>
      <c r="D48" s="5" t="s">
        <v>32</v>
      </c>
      <c r="E48" s="1" t="s">
        <v>100</v>
      </c>
      <c r="F48" s="6">
        <v>6742.03</v>
      </c>
      <c r="G48" s="18"/>
    </row>
    <row r="49" spans="1:8" x14ac:dyDescent="0.2">
      <c r="A49" s="17">
        <v>39</v>
      </c>
      <c r="B49" s="1" t="s">
        <v>65</v>
      </c>
      <c r="C49" s="4">
        <v>44954</v>
      </c>
      <c r="D49" s="1" t="s">
        <v>18</v>
      </c>
      <c r="E49" s="1" t="s">
        <v>101</v>
      </c>
      <c r="F49" s="6">
        <v>587562.49</v>
      </c>
      <c r="G49" s="18"/>
    </row>
    <row r="50" spans="1:8" x14ac:dyDescent="0.2">
      <c r="A50" s="17">
        <v>40</v>
      </c>
      <c r="B50" s="1" t="s">
        <v>66</v>
      </c>
      <c r="C50" s="4">
        <v>44954</v>
      </c>
      <c r="D50" s="1" t="s">
        <v>18</v>
      </c>
      <c r="E50" s="1" t="s">
        <v>101</v>
      </c>
      <c r="F50" s="6">
        <v>668.12</v>
      </c>
      <c r="G50" s="18"/>
    </row>
    <row r="51" spans="1:8" x14ac:dyDescent="0.2">
      <c r="A51" s="17">
        <v>41</v>
      </c>
      <c r="B51" s="1" t="s">
        <v>67</v>
      </c>
      <c r="C51" s="4">
        <v>44954</v>
      </c>
      <c r="D51" s="1" t="s">
        <v>18</v>
      </c>
      <c r="E51" s="1" t="s">
        <v>101</v>
      </c>
      <c r="F51" s="6">
        <v>28535.34</v>
      </c>
      <c r="G51" s="18"/>
    </row>
    <row r="52" spans="1:8" x14ac:dyDescent="0.2">
      <c r="A52" s="17">
        <v>42</v>
      </c>
      <c r="B52" s="1" t="s">
        <v>68</v>
      </c>
      <c r="C52" s="4">
        <v>44954</v>
      </c>
      <c r="D52" s="1" t="s">
        <v>18</v>
      </c>
      <c r="E52" s="1" t="s">
        <v>101</v>
      </c>
      <c r="F52" s="6">
        <v>247976.05</v>
      </c>
      <c r="G52" s="18"/>
    </row>
    <row r="53" spans="1:8" x14ac:dyDescent="0.2">
      <c r="A53" s="17">
        <v>43</v>
      </c>
      <c r="B53" s="1" t="s">
        <v>118</v>
      </c>
      <c r="C53" s="4">
        <v>44957</v>
      </c>
      <c r="D53" s="5" t="s">
        <v>116</v>
      </c>
      <c r="E53" s="1" t="s">
        <v>117</v>
      </c>
      <c r="F53" s="6">
        <v>295000</v>
      </c>
      <c r="G53" s="18"/>
    </row>
    <row r="54" spans="1:8" x14ac:dyDescent="0.2">
      <c r="A54" s="17">
        <v>44</v>
      </c>
      <c r="B54" s="1" t="s">
        <v>54</v>
      </c>
      <c r="C54" s="4">
        <v>44957</v>
      </c>
      <c r="D54" s="5" t="s">
        <v>86</v>
      </c>
      <c r="E54" s="1" t="s">
        <v>99</v>
      </c>
      <c r="F54" s="6">
        <v>161070</v>
      </c>
      <c r="G54" s="18"/>
    </row>
    <row r="55" spans="1:8" ht="25.5" x14ac:dyDescent="0.2">
      <c r="A55" s="17">
        <v>45</v>
      </c>
      <c r="B55" s="1" t="s">
        <v>57</v>
      </c>
      <c r="C55" s="4">
        <v>44957</v>
      </c>
      <c r="D55" s="5" t="s">
        <v>33</v>
      </c>
      <c r="E55" s="1" t="s">
        <v>16</v>
      </c>
      <c r="F55" s="6">
        <v>470271.52</v>
      </c>
      <c r="G55" s="18"/>
    </row>
    <row r="56" spans="1:8" ht="25.5" x14ac:dyDescent="0.2">
      <c r="A56" s="17">
        <v>46</v>
      </c>
      <c r="B56" s="1" t="s">
        <v>58</v>
      </c>
      <c r="C56" s="4">
        <v>44957</v>
      </c>
      <c r="D56" s="5" t="s">
        <v>33</v>
      </c>
      <c r="E56" s="1" t="s">
        <v>16</v>
      </c>
      <c r="F56" s="6">
        <v>145931.51999999999</v>
      </c>
      <c r="G56" s="18"/>
    </row>
    <row r="57" spans="1:8" ht="25.5" x14ac:dyDescent="0.2">
      <c r="A57" s="17">
        <v>47</v>
      </c>
      <c r="B57" s="1" t="s">
        <v>59</v>
      </c>
      <c r="C57" s="4">
        <v>44957</v>
      </c>
      <c r="D57" s="5" t="s">
        <v>33</v>
      </c>
      <c r="E57" s="1" t="s">
        <v>16</v>
      </c>
      <c r="F57" s="6">
        <v>100494.93</v>
      </c>
      <c r="G57" s="18"/>
    </row>
    <row r="58" spans="1:8" ht="25.5" x14ac:dyDescent="0.2">
      <c r="A58" s="17">
        <v>48</v>
      </c>
      <c r="B58" s="1" t="s">
        <v>60</v>
      </c>
      <c r="C58" s="4">
        <v>44957</v>
      </c>
      <c r="D58" s="5" t="s">
        <v>33</v>
      </c>
      <c r="E58" s="1" t="s">
        <v>16</v>
      </c>
      <c r="F58" s="6">
        <v>57323.68</v>
      </c>
      <c r="G58" s="18"/>
    </row>
    <row r="59" spans="1:8" ht="25.5" x14ac:dyDescent="0.2">
      <c r="A59" s="17">
        <v>49</v>
      </c>
      <c r="B59" s="1" t="s">
        <v>61</v>
      </c>
      <c r="C59" s="4">
        <v>44957</v>
      </c>
      <c r="D59" s="5" t="s">
        <v>33</v>
      </c>
      <c r="E59" s="1" t="s">
        <v>16</v>
      </c>
      <c r="F59" s="6">
        <v>89244.04</v>
      </c>
      <c r="G59" s="18"/>
    </row>
    <row r="60" spans="1:8" ht="26.25" thickBot="1" x14ac:dyDescent="0.25">
      <c r="A60" s="19">
        <v>50</v>
      </c>
      <c r="B60" s="20" t="s">
        <v>49</v>
      </c>
      <c r="C60" s="21" t="s">
        <v>80</v>
      </c>
      <c r="D60" s="22" t="s">
        <v>82</v>
      </c>
      <c r="E60" s="20" t="s">
        <v>98</v>
      </c>
      <c r="F60" s="23">
        <v>681544.07</v>
      </c>
      <c r="G60" s="24"/>
    </row>
    <row r="61" spans="1:8" ht="13.5" thickBot="1" x14ac:dyDescent="0.3">
      <c r="A61" s="25" t="s">
        <v>7</v>
      </c>
      <c r="B61" s="26"/>
      <c r="C61" s="26"/>
      <c r="D61" s="26"/>
      <c r="E61" s="26"/>
      <c r="F61" s="7">
        <f>SUM(F11:F60)</f>
        <v>8581335.5399999972</v>
      </c>
      <c r="G61" s="8"/>
      <c r="H61" s="3"/>
    </row>
  </sheetData>
  <sortState xmlns:xlrd2="http://schemas.microsoft.com/office/spreadsheetml/2017/richdata2" ref="B11:G60">
    <sortCondition ref="C11:C60"/>
  </sortState>
  <dataConsolidate/>
  <mergeCells count="4">
    <mergeCell ref="A61:E61"/>
    <mergeCell ref="A6:G6"/>
    <mergeCell ref="A7:G7"/>
    <mergeCell ref="A8:G8"/>
  </mergeCells>
  <pageMargins left="0.23622047244094491" right="0.23622047244094491" top="0.74803149606299213" bottom="0.74803149606299213" header="0.31496062992125984" footer="0.31496062992125984"/>
  <pageSetup scale="69" orientation="landscape" r:id="rId1"/>
  <rowBreaks count="1" manualBreakCount="1">
    <brk id="33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2023</vt:lpstr>
      <vt:lpstr>'Enero 2023'!Área_de_impresión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Cruz Rivas</dc:creator>
  <cp:lastModifiedBy>MOISES ISSAIAS RICHARSON CAMPUSANO</cp:lastModifiedBy>
  <cp:lastPrinted>2022-03-10T15:07:27Z</cp:lastPrinted>
  <dcterms:created xsi:type="dcterms:W3CDTF">2021-10-14T00:50:02Z</dcterms:created>
  <dcterms:modified xsi:type="dcterms:W3CDTF">2023-02-15T21:35:21Z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cdc52612-2751-4c1c-8c2e-7099e95ec6c8</vt:lpwstr>
  </property>
</Properties>
</file>