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PAGO A PROVEEDORES\2023\"/>
    </mc:Choice>
  </mc:AlternateContent>
  <xr:revisionPtr revIDLastSave="0" documentId="8_{8836F36D-F7AB-4625-9512-1CF990D13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3" sheetId="4" r:id="rId1"/>
  </sheets>
  <definedNames>
    <definedName name="_xlnm.Print_Area" localSheetId="0">'Febrero 2023'!$A$1:$G$79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4" l="1"/>
</calcChain>
</file>

<file path=xl/sharedStrings.xml><?xml version="1.0" encoding="utf-8"?>
<sst xmlns="http://schemas.openxmlformats.org/spreadsheetml/2006/main" count="185" uniqueCount="139">
  <si>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</si>
  <si>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</si>
  <si>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</si>
  <si>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</si>
  <si>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</si>
  <si>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</si>
  <si>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</si>
  <si>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TOTAL RD$</t>
  </si>
  <si>
    <t>Fecha  Factura</t>
  </si>
  <si>
    <t>OBSERVACIONES</t>
  </si>
  <si>
    <t>B1500000009</t>
  </si>
  <si>
    <t>B1500000006</t>
  </si>
  <si>
    <t>SERVICIOS DE CATERING</t>
  </si>
  <si>
    <t>GREEN DEW GROUP</t>
  </si>
  <si>
    <t>EQUIPOS ELECTRICOS</t>
  </si>
  <si>
    <t>XIOMARA VELOZ D`LUJO FIESTA,SR</t>
  </si>
  <si>
    <t>SERVICIOS DE ENERGIA ELECTRICA</t>
  </si>
  <si>
    <t>DESECHOS SOLIDOS</t>
  </si>
  <si>
    <t>B1500000007</t>
  </si>
  <si>
    <t>B1500001585</t>
  </si>
  <si>
    <t>AMW MATERIALS SUPPLY S.R.L.</t>
  </si>
  <si>
    <t>MATERIALES GASTABLES</t>
  </si>
  <si>
    <t>ADQUISICION DE TICKETS DE COMBUSTIBLE</t>
  </si>
  <si>
    <t>SUNIX PETROLEUM,SRL</t>
  </si>
  <si>
    <t>AYUNTAMIENTO MUNIC.DE BOCA CHI</t>
  </si>
  <si>
    <t>ADQUISICION DE BOTELLONES DE AGUA</t>
  </si>
  <si>
    <t>CONTRATACION DE CATERING</t>
  </si>
  <si>
    <t>B1500084224</t>
  </si>
  <si>
    <t>B1500000063</t>
  </si>
  <si>
    <t>B1500000198</t>
  </si>
  <si>
    <t>B1500000301</t>
  </si>
  <si>
    <t>MAPFRE SALUD ARS</t>
  </si>
  <si>
    <t>SEGURO NACIONAL DE SALUD</t>
  </si>
  <si>
    <t>GOUT INVESTMENTS SRL</t>
  </si>
  <si>
    <t>DRA RUFINA FIOR D ALIZA JIMENEZ DE LA CRUZ</t>
  </si>
  <si>
    <t>MARIA ALTAGRACIA DE LA CRUZ MORONTA</t>
  </si>
  <si>
    <t>SERVICIO DE TELEFONIA</t>
  </si>
  <si>
    <t>NOTARIZACION DE CONTRATOS</t>
  </si>
  <si>
    <t>DESCARGOS DE PRESTACIONES LABORALES</t>
  </si>
  <si>
    <t>ADQUISICION DE EQUIPOS DE OFICINA</t>
  </si>
  <si>
    <t>ASOCIACION DE NAVIEROS</t>
  </si>
  <si>
    <t>SERVICIOS DE IGUALAS LEGALES</t>
  </si>
  <si>
    <t>B1500000047</t>
  </si>
  <si>
    <t>B1500000048</t>
  </si>
  <si>
    <t>B1500000049</t>
  </si>
  <si>
    <t>ANCHER MULTISERVICE, SRL</t>
  </si>
  <si>
    <t>RAMONA VENTURA TAVERAS</t>
  </si>
  <si>
    <t>LTG BUSSINES, SRL</t>
  </si>
  <si>
    <t>DIPULGIA PC OUTLET STORE, SRL</t>
  </si>
  <si>
    <t>SEGUROS UNIVERSAL, S.A</t>
  </si>
  <si>
    <t>VIAMAR</t>
  </si>
  <si>
    <t>CAASD</t>
  </si>
  <si>
    <t>COLEGIO DOM. INGS. ARQS. AGRIMENS</t>
  </si>
  <si>
    <t>ALL OFFICE SOLUTIONS, S.R.L</t>
  </si>
  <si>
    <t>AGUA PLANETA AZUL, S.A</t>
  </si>
  <si>
    <t xml:space="preserve">ROSARIO Y PICHARDO </t>
  </si>
  <si>
    <t>INVERSIONES ND Y ASOCIADOS, SRL</t>
  </si>
  <si>
    <t xml:space="preserve">CADENA DE NOTICIAS TELEVISION </t>
  </si>
  <si>
    <t>PRESENTACIONES Y EVENTOS DG</t>
  </si>
  <si>
    <t>DIST. DE ELECTR. DEL ESTE (EDEESTE)</t>
  </si>
  <si>
    <t>HUMANO SEGUROS, S.A</t>
  </si>
  <si>
    <t>VERABLUE CARIBEAN GROUP, SRL</t>
  </si>
  <si>
    <t>NEROSKY, SRL</t>
  </si>
  <si>
    <t>CODETEL</t>
  </si>
  <si>
    <t>EDESUR DOMINICANA, S.A</t>
  </si>
  <si>
    <t>TECNICARIBE DOMINICANA, S.A</t>
  </si>
  <si>
    <t>ALTICE DOMINICANA, S.A</t>
  </si>
  <si>
    <t>B&amp;F MERCANTIL, SRL</t>
  </si>
  <si>
    <t xml:space="preserve">JORGE ANTONIO LOPEZ HILARIO </t>
  </si>
  <si>
    <t>GRISELDA MONTAS, SRL</t>
  </si>
  <si>
    <t>ELECTROM, SAS</t>
  </si>
  <si>
    <t>ADQUISICION DE TANQUES DE ACEITE PARA MANTENIMIENTO FLOTILLA VEHICULAR APORDOM</t>
  </si>
  <si>
    <t>REPUESTOS Y MANTENIMIENTO DE VEHICULOS</t>
  </si>
  <si>
    <t xml:space="preserve">COLOCACION DE PUBLICIDAD </t>
  </si>
  <si>
    <t>SERVICIO DE ADMINISTRACION DE SALUD</t>
  </si>
  <si>
    <t>SERVICIO MANTENIMIENTO DE VEHICULO</t>
  </si>
  <si>
    <t xml:space="preserve">ADQUISICION DE AGUA POTABLE </t>
  </si>
  <si>
    <t xml:space="preserve">LICITACION PUBLICA NACIONAL </t>
  </si>
  <si>
    <t xml:space="preserve">ALQUILER DE VEHICULO </t>
  </si>
  <si>
    <t xml:space="preserve">ADQUISICION DE CAFÉ </t>
  </si>
  <si>
    <t>SERVICIOS DE MAESTRIAS DE CEREMONIAS</t>
  </si>
  <si>
    <t>ADQUISICION DE UNIFORMES</t>
  </si>
  <si>
    <t>SERVICIO DE ENERGIA ELECTRICA</t>
  </si>
  <si>
    <t>ADQUISICION DE GENERADOR ELECTRICO</t>
  </si>
  <si>
    <t>ADQUISICION DE ARTICULOS FERRETEROS</t>
  </si>
  <si>
    <t>SERVICIOS DE CONSULTOR EXTERNO</t>
  </si>
  <si>
    <t>ADQUISICION DE SERVICIOS ALIMENTICIOS</t>
  </si>
  <si>
    <t>MANTENIMIENTO DE ELEVADORES</t>
  </si>
  <si>
    <t>B1500000044</t>
  </si>
  <si>
    <t>B1500000123</t>
  </si>
  <si>
    <t>B1500000133</t>
  </si>
  <si>
    <t>B1500000708</t>
  </si>
  <si>
    <t>B1500010050</t>
  </si>
  <si>
    <t>B1500010051</t>
  </si>
  <si>
    <t>B1500010064</t>
  </si>
  <si>
    <t>B1500010249</t>
  </si>
  <si>
    <t>B1500010313</t>
  </si>
  <si>
    <t>B1500110759</t>
  </si>
  <si>
    <t>B1500110777</t>
  </si>
  <si>
    <t>B1500110784</t>
  </si>
  <si>
    <t>B1500000125</t>
  </si>
  <si>
    <t>B1500001577</t>
  </si>
  <si>
    <t>B1500157880</t>
  </si>
  <si>
    <t>B1500001582</t>
  </si>
  <si>
    <t>B1500001604</t>
  </si>
  <si>
    <t>B1500001613</t>
  </si>
  <si>
    <t>B1500001690</t>
  </si>
  <si>
    <t>B1500002086</t>
  </si>
  <si>
    <t>B1500000021</t>
  </si>
  <si>
    <t>B1500257532</t>
  </si>
  <si>
    <t>B1500026940</t>
  </si>
  <si>
    <t>B1500000275</t>
  </si>
  <si>
    <t>B1500000032</t>
  </si>
  <si>
    <t>E4500003268</t>
  </si>
  <si>
    <t>B1500358088</t>
  </si>
  <si>
    <t>B1500358089</t>
  </si>
  <si>
    <t>B1500358092</t>
  </si>
  <si>
    <t>B1500358093</t>
  </si>
  <si>
    <t>B1500359095</t>
  </si>
  <si>
    <t>E4500003756</t>
  </si>
  <si>
    <t>E4500004026</t>
  </si>
  <si>
    <t>B1500000475</t>
  </si>
  <si>
    <t>B1500048324</t>
  </si>
  <si>
    <t>B1500000573</t>
  </si>
  <si>
    <t>B1500000075</t>
  </si>
  <si>
    <t>B1500007849</t>
  </si>
  <si>
    <t>B1500000954</t>
  </si>
  <si>
    <t>B1500000955</t>
  </si>
  <si>
    <t>B1500000957</t>
  </si>
  <si>
    <t>B1500000991</t>
  </si>
  <si>
    <t>E4500004822</t>
  </si>
  <si>
    <t>B1500000410</t>
  </si>
  <si>
    <t>CENTRAL ROMANA CORPORATION. LTD</t>
  </si>
  <si>
    <t>B1500003347</t>
  </si>
  <si>
    <t>SEGURO RESERVA</t>
  </si>
  <si>
    <t>B1500000014</t>
  </si>
  <si>
    <t>B1500038454</t>
  </si>
  <si>
    <t>ADQUISICION POLIZA DE SEGURO</t>
  </si>
  <si>
    <t>AL 28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</si>
</sst>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0" fillId="2" borderId="0" xfId="0" applyFill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4" fontId="5" fillId="2" borderId="1" xfId="0" applyNumberFormat="1" applyFont="1" applyFill="1" applyBorder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85724</xdr:rowOff>
    </xdr:from>
    <xdr:to>
      <xdr:col>5</xdr:col>
      <xdr:colOff>295275</xdr:colOff>
      <xdr:row>4</xdr:row>
      <xdr:rowOff>152400</xdr:rowOff>
    </xdr:to>
    <xdr:grpSp>
      <xdr:nvGrpSpPr>
        <xdr:cNvPr id="5" name="Group 3499">
          <a:extLst>
            <a:ext uri="{FF2B5EF4-FFF2-40B4-BE49-F238E27FC236}">
              <a16:creationId xmlns:a16="http://schemas.microsoft.com/office/drawing/2014/main" id="{9C35CF0D-D70E-498A-B9DA-EA1A5A250693}"/>
            </a:ext>
          </a:extLst>
        </xdr:cNvPr>
        <xdr:cNvGrpSpPr/>
      </xdr:nvGrpSpPr>
      <xdr:grpSpPr>
        <a:xfrm>
          <a:off x="2546350" y="85724"/>
          <a:ext cx="4083050" cy="828676"/>
          <a:chOff x="296508" y="33925"/>
          <a:chExt cx="5212301" cy="1238250"/>
        </a:xfrm>
      </xdr:grpSpPr>
      <xdr:sp macro="" textlink="">
        <xdr:nvSpPr>
          <xdr:cNvPr id="6" name="Rectangle 6">
            <a:extLst>
              <a:ext uri="{FF2B5EF4-FFF2-40B4-BE49-F238E27FC236}">
                <a16:creationId xmlns:a16="http://schemas.microsoft.com/office/drawing/2014/main" id="{DD66FDC0-C241-BA9F-D530-F6745208B565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7" name="Picture 9">
            <a:extLst>
              <a:ext uri="{FF2B5EF4-FFF2-40B4-BE49-F238E27FC236}">
                <a16:creationId xmlns:a16="http://schemas.microsoft.com/office/drawing/2014/main" id="{A19D9797-78CE-9F4E-23E9-7E21B166C2E6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428625</xdr:colOff>
      <xdr:row>69</xdr:row>
      <xdr:rowOff>127000</xdr:rowOff>
    </xdr:from>
    <xdr:to>
      <xdr:col>5</xdr:col>
      <xdr:colOff>984249</xdr:colOff>
      <xdr:row>76</xdr:row>
      <xdr:rowOff>185832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B05458-5F74-4F4F-A06E-401BC239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6144875"/>
          <a:ext cx="5460999" cy="139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EF84-A923-4F0B-A83E-2045573D74B6}">
  <dimension ref="A1:G69"/>
  <sheetViews>
    <sheetView tabSelected="1" view="pageBreakPreview" zoomScale="60" zoomScaleNormal="100" workbookViewId="0">
      <selection activeCell="K74" sqref="K74"/>
    </sheetView>
  </sheetViews>
  <sheetFormatPr baseColWidth="10" defaultRowHeight="15" x14ac:dyDescent="0.25"/>
  <cols>
    <col min="1" max="1" width="7" style="10" customWidth="1"/>
    <col min="2" max="2" width="14.42578125" style="10" customWidth="1"/>
    <col min="3" max="3" width="12" style="10" customWidth="1"/>
    <col min="4" max="4" width="30.5703125" style="10" customWidth="1"/>
    <col min="5" max="5" width="31.140625" style="10" customWidth="1"/>
    <col min="6" max="6" width="17.5703125" style="10" bestFit="1" customWidth="1"/>
    <col min="7" max="7" width="25.85546875" style="10" customWidth="1"/>
    <col min="8" max="16384" width="11.42578125" style="10"/>
  </cols>
  <sheetData>
    <row r="1" spans="1:7" x14ac:dyDescent="0.25">
      <c r="A1" s="2"/>
      <c r="B1" s="2"/>
      <c r="C1" s="2"/>
      <c r="D1" s="2"/>
      <c r="E1" s="2"/>
      <c r="F1" s="3"/>
      <c r="G1" s="3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2"/>
      <c r="B3" s="2"/>
      <c r="C3" s="2"/>
      <c r="D3" s="2"/>
      <c r="E3" s="2"/>
      <c r="F3" s="3"/>
      <c r="G3" s="3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2"/>
      <c r="B5" s="2"/>
      <c r="C5" s="2"/>
      <c r="D5" s="2"/>
      <c r="E5" s="2"/>
      <c r="F5" s="3"/>
      <c r="G5" s="3"/>
    </row>
    <row r="6" spans="1:7" ht="18.75" x14ac:dyDescent="0.25">
      <c r="A6" s="19" t="s">
        <v>6</v>
      </c>
      <c r="B6" s="19"/>
      <c r="C6" s="19"/>
      <c r="D6" s="19"/>
      <c r="E6" s="19"/>
      <c r="F6" s="19"/>
      <c r="G6" s="19"/>
    </row>
    <row r="7" spans="1:7" ht="18.75" x14ac:dyDescent="0.25">
      <c r="A7" s="19" t="s">
        <v>5</v>
      </c>
      <c r="B7" s="19"/>
      <c r="C7" s="19"/>
      <c r="D7" s="19"/>
      <c r="E7" s="19"/>
      <c r="F7" s="19"/>
      <c r="G7" s="19"/>
    </row>
    <row r="8" spans="1:7" ht="18.75" x14ac:dyDescent="0.25">
      <c r="A8" s="20" t="s">
        <v>138</v>
      </c>
      <c r="B8" s="20"/>
      <c r="C8" s="20"/>
      <c r="D8" s="20"/>
      <c r="E8" s="20"/>
      <c r="F8" s="20"/>
      <c r="G8" s="20"/>
    </row>
    <row r="9" spans="1:7" x14ac:dyDescent="0.25">
      <c r="A9" s="2"/>
      <c r="B9" s="2"/>
      <c r="C9" s="2"/>
      <c r="D9" s="2"/>
      <c r="E9" s="2"/>
      <c r="F9" s="3"/>
      <c r="G9" s="3"/>
    </row>
    <row r="10" spans="1:7" ht="25.5" x14ac:dyDescent="0.25">
      <c r="A10" s="17" t="s">
        <v>0</v>
      </c>
      <c r="B10" s="17" t="s">
        <v>1</v>
      </c>
      <c r="C10" s="17" t="s">
        <v>8</v>
      </c>
      <c r="D10" s="17" t="s">
        <v>2</v>
      </c>
      <c r="E10" s="17" t="s">
        <v>3</v>
      </c>
      <c r="F10" s="18" t="s">
        <v>4</v>
      </c>
      <c r="G10" s="17" t="s">
        <v>9</v>
      </c>
    </row>
    <row r="11" spans="1:7" x14ac:dyDescent="0.25">
      <c r="A11" s="7">
        <v>1</v>
      </c>
      <c r="B11" s="1" t="s">
        <v>11</v>
      </c>
      <c r="C11" s="4">
        <v>44158</v>
      </c>
      <c r="D11" s="5" t="s">
        <v>13</v>
      </c>
      <c r="E11" s="1" t="s">
        <v>14</v>
      </c>
      <c r="F11" s="11">
        <v>9971</v>
      </c>
      <c r="G11" s="8"/>
    </row>
    <row r="12" spans="1:7" x14ac:dyDescent="0.25">
      <c r="A12" s="7">
        <v>2</v>
      </c>
      <c r="B12" s="1" t="s">
        <v>18</v>
      </c>
      <c r="C12" s="4">
        <v>44158</v>
      </c>
      <c r="D12" s="5" t="s">
        <v>13</v>
      </c>
      <c r="E12" s="1" t="s">
        <v>14</v>
      </c>
      <c r="F12" s="11">
        <v>9971</v>
      </c>
      <c r="G12" s="8"/>
    </row>
    <row r="13" spans="1:7" x14ac:dyDescent="0.25">
      <c r="A13" s="7">
        <v>3</v>
      </c>
      <c r="B13" s="1" t="s">
        <v>10</v>
      </c>
      <c r="C13" s="4">
        <v>44251</v>
      </c>
      <c r="D13" s="5" t="s">
        <v>20</v>
      </c>
      <c r="E13" s="1" t="s">
        <v>21</v>
      </c>
      <c r="F13" s="11">
        <v>22361</v>
      </c>
      <c r="G13" s="8"/>
    </row>
    <row r="14" spans="1:7" x14ac:dyDescent="0.25">
      <c r="A14" s="7">
        <v>4</v>
      </c>
      <c r="B14" s="1" t="s">
        <v>19</v>
      </c>
      <c r="C14" s="4">
        <v>44406</v>
      </c>
      <c r="D14" s="5" t="s">
        <v>15</v>
      </c>
      <c r="E14" s="1" t="s">
        <v>12</v>
      </c>
      <c r="F14" s="11">
        <v>52823.519999999997</v>
      </c>
      <c r="G14" s="8"/>
    </row>
    <row r="15" spans="1:7" x14ac:dyDescent="0.25">
      <c r="A15" s="7">
        <v>5</v>
      </c>
      <c r="B15" s="1" t="s">
        <v>42</v>
      </c>
      <c r="C15" s="4">
        <v>44838</v>
      </c>
      <c r="D15" s="5" t="s">
        <v>40</v>
      </c>
      <c r="E15" s="1" t="s">
        <v>41</v>
      </c>
      <c r="F15" s="11">
        <v>59000</v>
      </c>
      <c r="G15" s="8"/>
    </row>
    <row r="16" spans="1:7" ht="26.25" x14ac:dyDescent="0.25">
      <c r="A16" s="7">
        <v>6</v>
      </c>
      <c r="B16" s="1" t="s">
        <v>28</v>
      </c>
      <c r="C16" s="4">
        <v>44861</v>
      </c>
      <c r="D16" s="12" t="s">
        <v>35</v>
      </c>
      <c r="E16" s="1" t="s">
        <v>38</v>
      </c>
      <c r="F16" s="11">
        <v>14042</v>
      </c>
      <c r="G16" s="8"/>
    </row>
    <row r="17" spans="1:7" x14ac:dyDescent="0.25">
      <c r="A17" s="7">
        <v>7</v>
      </c>
      <c r="B17" s="1" t="s">
        <v>43</v>
      </c>
      <c r="C17" s="4">
        <v>44867</v>
      </c>
      <c r="D17" s="5" t="s">
        <v>40</v>
      </c>
      <c r="E17" s="1" t="s">
        <v>41</v>
      </c>
      <c r="F17" s="11">
        <v>59000</v>
      </c>
      <c r="G17" s="8"/>
    </row>
    <row r="18" spans="1:7" ht="25.5" x14ac:dyDescent="0.25">
      <c r="A18" s="7">
        <v>8</v>
      </c>
      <c r="B18" s="1" t="s">
        <v>27</v>
      </c>
      <c r="C18" s="4">
        <v>44895</v>
      </c>
      <c r="D18" s="13" t="s">
        <v>23</v>
      </c>
      <c r="E18" s="1" t="s">
        <v>22</v>
      </c>
      <c r="F18" s="11">
        <v>753500</v>
      </c>
      <c r="G18" s="8"/>
    </row>
    <row r="19" spans="1:7" x14ac:dyDescent="0.25">
      <c r="A19" s="7">
        <v>9</v>
      </c>
      <c r="B19" s="1" t="s">
        <v>44</v>
      </c>
      <c r="C19" s="4">
        <v>44901</v>
      </c>
      <c r="D19" s="5" t="s">
        <v>40</v>
      </c>
      <c r="E19" s="1" t="s">
        <v>41</v>
      </c>
      <c r="F19" s="11">
        <v>59000</v>
      </c>
      <c r="G19" s="8"/>
    </row>
    <row r="20" spans="1:7" x14ac:dyDescent="0.25">
      <c r="A20" s="7">
        <v>10</v>
      </c>
      <c r="B20" s="1" t="s">
        <v>29</v>
      </c>
      <c r="C20" s="4">
        <v>44918</v>
      </c>
      <c r="D20" s="13" t="s">
        <v>24</v>
      </c>
      <c r="E20" s="1" t="s">
        <v>17</v>
      </c>
      <c r="F20" s="11">
        <v>4400</v>
      </c>
      <c r="G20" s="8"/>
    </row>
    <row r="21" spans="1:7" x14ac:dyDescent="0.25">
      <c r="A21" s="7">
        <v>11</v>
      </c>
      <c r="B21" s="5" t="s">
        <v>107</v>
      </c>
      <c r="C21" s="4">
        <v>44937</v>
      </c>
      <c r="D21" s="13" t="s">
        <v>57</v>
      </c>
      <c r="E21" s="5" t="s">
        <v>73</v>
      </c>
      <c r="F21" s="11">
        <v>118000</v>
      </c>
      <c r="G21" s="8"/>
    </row>
    <row r="22" spans="1:7" x14ac:dyDescent="0.25">
      <c r="A22" s="7">
        <v>12</v>
      </c>
      <c r="B22" s="5" t="s">
        <v>100</v>
      </c>
      <c r="C22" s="4">
        <v>44944</v>
      </c>
      <c r="D22" s="13" t="s">
        <v>52</v>
      </c>
      <c r="E22" s="5" t="s">
        <v>77</v>
      </c>
      <c r="F22" s="11">
        <v>80000</v>
      </c>
      <c r="G22" s="8"/>
    </row>
    <row r="23" spans="1:7" ht="25.5" x14ac:dyDescent="0.25">
      <c r="A23" s="7">
        <v>13</v>
      </c>
      <c r="B23" s="1" t="s">
        <v>30</v>
      </c>
      <c r="C23" s="4">
        <v>44945</v>
      </c>
      <c r="D23" s="1" t="s">
        <v>34</v>
      </c>
      <c r="E23" s="1" t="s">
        <v>37</v>
      </c>
      <c r="F23" s="11">
        <v>115522</v>
      </c>
      <c r="G23" s="8"/>
    </row>
    <row r="24" spans="1:7" x14ac:dyDescent="0.25">
      <c r="A24" s="7">
        <v>14</v>
      </c>
      <c r="B24" s="5" t="s">
        <v>111</v>
      </c>
      <c r="C24" s="4">
        <v>44951</v>
      </c>
      <c r="D24" s="13" t="s">
        <v>61</v>
      </c>
      <c r="E24" s="5" t="s">
        <v>39</v>
      </c>
      <c r="F24" s="11">
        <v>1352200</v>
      </c>
      <c r="G24" s="8"/>
    </row>
    <row r="25" spans="1:7" x14ac:dyDescent="0.25">
      <c r="A25" s="7">
        <v>15</v>
      </c>
      <c r="B25" s="5" t="s">
        <v>101</v>
      </c>
      <c r="C25" s="4">
        <v>44952</v>
      </c>
      <c r="D25" s="13" t="s">
        <v>53</v>
      </c>
      <c r="E25" s="5" t="s">
        <v>39</v>
      </c>
      <c r="F25" s="11">
        <v>135000</v>
      </c>
      <c r="G25" s="8"/>
    </row>
    <row r="26" spans="1:7" ht="25.5" x14ac:dyDescent="0.25">
      <c r="A26" s="7">
        <v>16</v>
      </c>
      <c r="B26" s="5" t="s">
        <v>123</v>
      </c>
      <c r="C26" s="4">
        <v>44952</v>
      </c>
      <c r="D26" s="13" t="s">
        <v>67</v>
      </c>
      <c r="E26" s="1" t="s">
        <v>84</v>
      </c>
      <c r="F26" s="11">
        <v>27565.84</v>
      </c>
      <c r="G26" s="8"/>
    </row>
    <row r="27" spans="1:7" x14ac:dyDescent="0.25">
      <c r="A27" s="7">
        <v>17</v>
      </c>
      <c r="B27" s="5" t="s">
        <v>103</v>
      </c>
      <c r="C27" s="4">
        <v>44957</v>
      </c>
      <c r="D27" s="13" t="s">
        <v>53</v>
      </c>
      <c r="E27" s="5" t="s">
        <v>39</v>
      </c>
      <c r="F27" s="11">
        <v>144453.98000000001</v>
      </c>
      <c r="G27" s="8"/>
    </row>
    <row r="28" spans="1:7" x14ac:dyDescent="0.25">
      <c r="A28" s="7">
        <v>18</v>
      </c>
      <c r="B28" s="5" t="s">
        <v>131</v>
      </c>
      <c r="C28" s="4">
        <v>44957</v>
      </c>
      <c r="D28" s="13" t="s">
        <v>132</v>
      </c>
      <c r="E28" s="5" t="s">
        <v>82</v>
      </c>
      <c r="F28" s="11">
        <v>1696.5</v>
      </c>
      <c r="G28" s="8"/>
    </row>
    <row r="29" spans="1:7" x14ac:dyDescent="0.25">
      <c r="A29" s="7">
        <v>19</v>
      </c>
      <c r="B29" s="1" t="s">
        <v>135</v>
      </c>
      <c r="C29" s="4">
        <v>44957</v>
      </c>
      <c r="D29" s="13" t="s">
        <v>33</v>
      </c>
      <c r="E29" s="1" t="s">
        <v>26</v>
      </c>
      <c r="F29" s="11">
        <v>1499999.48</v>
      </c>
      <c r="G29" s="8"/>
    </row>
    <row r="30" spans="1:7" ht="25.5" x14ac:dyDescent="0.25">
      <c r="A30" s="7">
        <v>20</v>
      </c>
      <c r="B30" s="5" t="s">
        <v>92</v>
      </c>
      <c r="C30" s="4">
        <v>44958</v>
      </c>
      <c r="D30" s="13" t="s">
        <v>49</v>
      </c>
      <c r="E30" s="1" t="s">
        <v>74</v>
      </c>
      <c r="F30" s="11">
        <v>24942.06</v>
      </c>
      <c r="G30" s="8"/>
    </row>
    <row r="31" spans="1:7" ht="25.5" x14ac:dyDescent="0.25">
      <c r="A31" s="7">
        <v>21</v>
      </c>
      <c r="B31" s="5" t="s">
        <v>93</v>
      </c>
      <c r="C31" s="4">
        <v>44958</v>
      </c>
      <c r="D31" s="13" t="s">
        <v>49</v>
      </c>
      <c r="E31" s="1" t="s">
        <v>74</v>
      </c>
      <c r="F31" s="11">
        <v>97560</v>
      </c>
      <c r="G31" s="8"/>
    </row>
    <row r="32" spans="1:7" ht="25.5" x14ac:dyDescent="0.25">
      <c r="A32" s="7">
        <v>22</v>
      </c>
      <c r="B32" s="5" t="s">
        <v>94</v>
      </c>
      <c r="C32" s="4">
        <v>44958</v>
      </c>
      <c r="D32" s="13" t="s">
        <v>49</v>
      </c>
      <c r="E32" s="1" t="s">
        <v>74</v>
      </c>
      <c r="F32" s="11">
        <v>17792</v>
      </c>
      <c r="G32" s="8"/>
    </row>
    <row r="33" spans="1:7" x14ac:dyDescent="0.25">
      <c r="A33" s="7">
        <v>23</v>
      </c>
      <c r="B33" s="5" t="s">
        <v>97</v>
      </c>
      <c r="C33" s="4">
        <v>44958</v>
      </c>
      <c r="D33" s="13" t="s">
        <v>51</v>
      </c>
      <c r="E33" s="5" t="s">
        <v>76</v>
      </c>
      <c r="F33" s="11">
        <v>2034</v>
      </c>
      <c r="G33" s="8"/>
    </row>
    <row r="34" spans="1:7" x14ac:dyDescent="0.25">
      <c r="A34" s="7">
        <v>24</v>
      </c>
      <c r="B34" s="5" t="s">
        <v>98</v>
      </c>
      <c r="C34" s="4">
        <v>44958</v>
      </c>
      <c r="D34" s="13" t="s">
        <v>51</v>
      </c>
      <c r="E34" s="5" t="s">
        <v>76</v>
      </c>
      <c r="F34" s="11">
        <v>42456</v>
      </c>
      <c r="G34" s="8"/>
    </row>
    <row r="35" spans="1:7" x14ac:dyDescent="0.25">
      <c r="A35" s="7">
        <v>25</v>
      </c>
      <c r="B35" s="5" t="s">
        <v>99</v>
      </c>
      <c r="C35" s="4">
        <v>44958</v>
      </c>
      <c r="D35" s="5" t="s">
        <v>51</v>
      </c>
      <c r="E35" s="5" t="s">
        <v>76</v>
      </c>
      <c r="F35" s="11">
        <v>300</v>
      </c>
      <c r="G35" s="8"/>
    </row>
    <row r="36" spans="1:7" ht="25.5" x14ac:dyDescent="0.25">
      <c r="A36" s="7">
        <v>26</v>
      </c>
      <c r="B36" s="5" t="s">
        <v>110</v>
      </c>
      <c r="C36" s="4">
        <v>44958</v>
      </c>
      <c r="D36" s="13" t="s">
        <v>60</v>
      </c>
      <c r="E36" s="1" t="s">
        <v>74</v>
      </c>
      <c r="F36" s="11">
        <v>648030.96</v>
      </c>
      <c r="G36" s="8"/>
    </row>
    <row r="37" spans="1:7" ht="25.5" x14ac:dyDescent="0.25">
      <c r="A37" s="7">
        <v>27</v>
      </c>
      <c r="B37" s="5" t="s">
        <v>125</v>
      </c>
      <c r="C37" s="4">
        <v>44958</v>
      </c>
      <c r="D37" s="13" t="s">
        <v>32</v>
      </c>
      <c r="E37" s="1" t="s">
        <v>74</v>
      </c>
      <c r="F37" s="11">
        <v>436707.32</v>
      </c>
      <c r="G37" s="8"/>
    </row>
    <row r="38" spans="1:7" x14ac:dyDescent="0.25">
      <c r="A38" s="7">
        <v>28</v>
      </c>
      <c r="B38" s="5" t="s">
        <v>112</v>
      </c>
      <c r="C38" s="4">
        <v>44959</v>
      </c>
      <c r="D38" s="13" t="s">
        <v>62</v>
      </c>
      <c r="E38" s="5" t="s">
        <v>81</v>
      </c>
      <c r="F38" s="11">
        <v>240543</v>
      </c>
      <c r="G38" s="8"/>
    </row>
    <row r="39" spans="1:7" ht="25.5" x14ac:dyDescent="0.25">
      <c r="A39" s="7">
        <v>29</v>
      </c>
      <c r="B39" s="5" t="s">
        <v>121</v>
      </c>
      <c r="C39" s="4">
        <v>44959</v>
      </c>
      <c r="D39" s="13" t="s">
        <v>65</v>
      </c>
      <c r="E39" s="1" t="s">
        <v>83</v>
      </c>
      <c r="F39" s="11">
        <v>4300000</v>
      </c>
      <c r="G39" s="8"/>
    </row>
    <row r="40" spans="1:7" ht="25.5" x14ac:dyDescent="0.25">
      <c r="A40" s="7">
        <v>30</v>
      </c>
      <c r="B40" s="5" t="s">
        <v>95</v>
      </c>
      <c r="C40" s="4">
        <v>44963</v>
      </c>
      <c r="D40" s="13" t="s">
        <v>50</v>
      </c>
      <c r="E40" s="1" t="s">
        <v>75</v>
      </c>
      <c r="F40" s="11">
        <v>13136.57</v>
      </c>
      <c r="G40" s="8"/>
    </row>
    <row r="41" spans="1:7" ht="25.5" x14ac:dyDescent="0.25">
      <c r="A41" s="7">
        <v>31</v>
      </c>
      <c r="B41" s="5" t="s">
        <v>89</v>
      </c>
      <c r="C41" s="4">
        <v>44964</v>
      </c>
      <c r="D41" s="5" t="s">
        <v>46</v>
      </c>
      <c r="E41" s="1" t="s">
        <v>72</v>
      </c>
      <c r="F41" s="11">
        <v>28081.64</v>
      </c>
      <c r="G41" s="8"/>
    </row>
    <row r="42" spans="1:7" ht="25.5" x14ac:dyDescent="0.25">
      <c r="A42" s="7">
        <v>32</v>
      </c>
      <c r="B42" s="5" t="s">
        <v>133</v>
      </c>
      <c r="C42" s="4">
        <v>44964</v>
      </c>
      <c r="D42" s="13" t="s">
        <v>31</v>
      </c>
      <c r="E42" s="1" t="s">
        <v>74</v>
      </c>
      <c r="F42" s="11">
        <v>165128</v>
      </c>
      <c r="G42" s="8"/>
    </row>
    <row r="43" spans="1:7" ht="25.5" x14ac:dyDescent="0.25">
      <c r="A43" s="7">
        <v>33</v>
      </c>
      <c r="B43" s="5" t="s">
        <v>126</v>
      </c>
      <c r="C43" s="4">
        <v>44964</v>
      </c>
      <c r="D43" s="13" t="s">
        <v>69</v>
      </c>
      <c r="E43" s="1" t="s">
        <v>86</v>
      </c>
      <c r="F43" s="11">
        <v>22526.2</v>
      </c>
      <c r="G43" s="8"/>
    </row>
    <row r="44" spans="1:7" ht="25.5" x14ac:dyDescent="0.25">
      <c r="A44" s="7">
        <v>34</v>
      </c>
      <c r="B44" s="5" t="s">
        <v>127</v>
      </c>
      <c r="C44" s="4">
        <v>44964</v>
      </c>
      <c r="D44" s="13" t="s">
        <v>69</v>
      </c>
      <c r="E44" s="1" t="s">
        <v>86</v>
      </c>
      <c r="F44" s="11">
        <v>23369.9</v>
      </c>
      <c r="G44" s="8"/>
    </row>
    <row r="45" spans="1:7" ht="25.5" x14ac:dyDescent="0.25">
      <c r="A45" s="7">
        <v>35</v>
      </c>
      <c r="B45" s="5" t="s">
        <v>108</v>
      </c>
      <c r="C45" s="4">
        <v>44965</v>
      </c>
      <c r="D45" s="13" t="s">
        <v>58</v>
      </c>
      <c r="E45" s="1" t="s">
        <v>80</v>
      </c>
      <c r="F45" s="11">
        <v>194700</v>
      </c>
      <c r="G45" s="8"/>
    </row>
    <row r="46" spans="1:7" x14ac:dyDescent="0.25">
      <c r="A46" s="7">
        <v>36</v>
      </c>
      <c r="B46" s="5" t="s">
        <v>124</v>
      </c>
      <c r="C46" s="4">
        <v>44966</v>
      </c>
      <c r="D46" s="13" t="s">
        <v>68</v>
      </c>
      <c r="E46" s="5" t="s">
        <v>85</v>
      </c>
      <c r="F46" s="11">
        <v>212400</v>
      </c>
      <c r="G46" s="8"/>
    </row>
    <row r="47" spans="1:7" ht="25.5" x14ac:dyDescent="0.25">
      <c r="A47" s="7">
        <v>37</v>
      </c>
      <c r="B47" s="5" t="s">
        <v>96</v>
      </c>
      <c r="C47" s="4">
        <v>44970</v>
      </c>
      <c r="D47" s="5" t="s">
        <v>50</v>
      </c>
      <c r="E47" s="1" t="s">
        <v>75</v>
      </c>
      <c r="F47" s="11">
        <v>5619.71</v>
      </c>
      <c r="G47" s="8"/>
    </row>
    <row r="48" spans="1:7" x14ac:dyDescent="0.25">
      <c r="A48" s="7">
        <v>38</v>
      </c>
      <c r="B48" s="5" t="s">
        <v>106</v>
      </c>
      <c r="C48" s="4">
        <v>44970</v>
      </c>
      <c r="D48" s="13" t="s">
        <v>56</v>
      </c>
      <c r="E48" s="5" t="s">
        <v>79</v>
      </c>
      <c r="F48" s="11">
        <v>204624</v>
      </c>
      <c r="G48" s="8"/>
    </row>
    <row r="49" spans="1:7" ht="25.5" x14ac:dyDescent="0.25">
      <c r="A49" s="7">
        <v>39</v>
      </c>
      <c r="B49" s="5" t="s">
        <v>128</v>
      </c>
      <c r="C49" s="4">
        <v>44970</v>
      </c>
      <c r="D49" s="13" t="s">
        <v>69</v>
      </c>
      <c r="E49" s="1" t="s">
        <v>86</v>
      </c>
      <c r="F49" s="11">
        <v>53666.400000000001</v>
      </c>
      <c r="G49" s="8"/>
    </row>
    <row r="50" spans="1:7" x14ac:dyDescent="0.25">
      <c r="A50" s="7">
        <v>40</v>
      </c>
      <c r="B50" s="5" t="s">
        <v>90</v>
      </c>
      <c r="C50" s="4">
        <v>44970</v>
      </c>
      <c r="D50" s="5" t="s">
        <v>47</v>
      </c>
      <c r="E50" s="5" t="s">
        <v>73</v>
      </c>
      <c r="F50" s="11">
        <v>236000</v>
      </c>
      <c r="G50" s="8"/>
    </row>
    <row r="51" spans="1:7" x14ac:dyDescent="0.25">
      <c r="A51" s="7">
        <v>41</v>
      </c>
      <c r="B51" s="1" t="s">
        <v>136</v>
      </c>
      <c r="C51" s="4">
        <v>44970</v>
      </c>
      <c r="D51" s="13" t="s">
        <v>134</v>
      </c>
      <c r="E51" s="1" t="s">
        <v>137</v>
      </c>
      <c r="F51" s="11">
        <v>185982.84</v>
      </c>
      <c r="G51" s="8"/>
    </row>
    <row r="52" spans="1:7" x14ac:dyDescent="0.25">
      <c r="A52" s="7">
        <v>42</v>
      </c>
      <c r="B52" s="5" t="s">
        <v>102</v>
      </c>
      <c r="C52" s="4">
        <v>44972</v>
      </c>
      <c r="D52" s="13" t="s">
        <v>54</v>
      </c>
      <c r="E52" s="5" t="s">
        <v>25</v>
      </c>
      <c r="F52" s="11">
        <v>6600</v>
      </c>
      <c r="G52" s="8"/>
    </row>
    <row r="53" spans="1:7" x14ac:dyDescent="0.25">
      <c r="A53" s="7">
        <v>43</v>
      </c>
      <c r="B53" s="5" t="s">
        <v>104</v>
      </c>
      <c r="C53" s="4">
        <v>44972</v>
      </c>
      <c r="D53" s="13" t="s">
        <v>55</v>
      </c>
      <c r="E53" s="5" t="s">
        <v>78</v>
      </c>
      <c r="F53" s="11">
        <v>42800.95</v>
      </c>
      <c r="G53" s="8"/>
    </row>
    <row r="54" spans="1:7" x14ac:dyDescent="0.25">
      <c r="A54" s="7">
        <v>44</v>
      </c>
      <c r="B54" s="5" t="s">
        <v>109</v>
      </c>
      <c r="C54" s="4">
        <v>44974</v>
      </c>
      <c r="D54" s="13" t="s">
        <v>59</v>
      </c>
      <c r="E54" s="5" t="s">
        <v>16</v>
      </c>
      <c r="F54" s="11">
        <v>86973.33</v>
      </c>
      <c r="G54" s="8"/>
    </row>
    <row r="55" spans="1:7" x14ac:dyDescent="0.25">
      <c r="A55" s="7">
        <v>45</v>
      </c>
      <c r="B55" s="5" t="s">
        <v>91</v>
      </c>
      <c r="C55" s="4">
        <v>44977</v>
      </c>
      <c r="D55" s="5" t="s">
        <v>48</v>
      </c>
      <c r="E55" s="5" t="s">
        <v>39</v>
      </c>
      <c r="F55" s="11">
        <v>806796.02</v>
      </c>
      <c r="G55" s="8"/>
    </row>
    <row r="56" spans="1:7" x14ac:dyDescent="0.25">
      <c r="A56" s="7">
        <v>46</v>
      </c>
      <c r="B56" s="5" t="s">
        <v>105</v>
      </c>
      <c r="C56" s="4">
        <v>44977</v>
      </c>
      <c r="D56" s="13" t="s">
        <v>53</v>
      </c>
      <c r="E56" s="5" t="s">
        <v>39</v>
      </c>
      <c r="F56" s="11">
        <v>48144</v>
      </c>
      <c r="G56" s="8"/>
    </row>
    <row r="57" spans="1:7" x14ac:dyDescent="0.25">
      <c r="A57" s="7">
        <v>47</v>
      </c>
      <c r="B57" s="5" t="s">
        <v>129</v>
      </c>
      <c r="C57" s="4">
        <v>44977</v>
      </c>
      <c r="D57" s="5" t="s">
        <v>70</v>
      </c>
      <c r="E57" s="5" t="s">
        <v>87</v>
      </c>
      <c r="F57" s="11">
        <v>4130</v>
      </c>
      <c r="G57" s="8"/>
    </row>
    <row r="58" spans="1:7" ht="38.25" x14ac:dyDescent="0.25">
      <c r="A58" s="7">
        <v>48</v>
      </c>
      <c r="B58" s="5" t="s">
        <v>88</v>
      </c>
      <c r="C58" s="4">
        <v>44978</v>
      </c>
      <c r="D58" s="5" t="s">
        <v>45</v>
      </c>
      <c r="E58" s="1" t="s">
        <v>71</v>
      </c>
      <c r="F58" s="11">
        <v>201780</v>
      </c>
      <c r="G58" s="8"/>
    </row>
    <row r="59" spans="1:7" x14ac:dyDescent="0.25">
      <c r="A59" s="7">
        <v>49</v>
      </c>
      <c r="B59" s="5" t="s">
        <v>122</v>
      </c>
      <c r="C59" s="4">
        <v>44982</v>
      </c>
      <c r="D59" s="13" t="s">
        <v>66</v>
      </c>
      <c r="E59" s="5" t="s">
        <v>36</v>
      </c>
      <c r="F59" s="11">
        <v>224020.28</v>
      </c>
      <c r="G59" s="8"/>
    </row>
    <row r="60" spans="1:7" x14ac:dyDescent="0.25">
      <c r="A60" s="7">
        <v>50</v>
      </c>
      <c r="B60" s="5" t="s">
        <v>130</v>
      </c>
      <c r="C60" s="4">
        <v>44984</v>
      </c>
      <c r="D60" s="13" t="s">
        <v>63</v>
      </c>
      <c r="E60" s="5" t="s">
        <v>36</v>
      </c>
      <c r="F60" s="11">
        <v>868695.55</v>
      </c>
      <c r="G60" s="8"/>
    </row>
    <row r="61" spans="1:7" x14ac:dyDescent="0.25">
      <c r="A61" s="7">
        <v>51</v>
      </c>
      <c r="B61" s="5" t="s">
        <v>113</v>
      </c>
      <c r="C61" s="4">
        <v>44985</v>
      </c>
      <c r="D61" s="13" t="s">
        <v>63</v>
      </c>
      <c r="E61" s="5" t="s">
        <v>36</v>
      </c>
      <c r="F61" s="11">
        <v>246265.76</v>
      </c>
      <c r="G61" s="8"/>
    </row>
    <row r="62" spans="1:7" x14ac:dyDescent="0.25">
      <c r="A62" s="7">
        <v>52</v>
      </c>
      <c r="B62" s="5" t="s">
        <v>114</v>
      </c>
      <c r="C62" s="4">
        <v>44985</v>
      </c>
      <c r="D62" s="13" t="s">
        <v>64</v>
      </c>
      <c r="E62" s="1" t="s">
        <v>82</v>
      </c>
      <c r="F62" s="11">
        <v>483727.99</v>
      </c>
      <c r="G62" s="8"/>
    </row>
    <row r="63" spans="1:7" x14ac:dyDescent="0.25">
      <c r="A63" s="7">
        <v>53</v>
      </c>
      <c r="B63" s="5" t="s">
        <v>115</v>
      </c>
      <c r="C63" s="4">
        <v>44985</v>
      </c>
      <c r="D63" s="13" t="s">
        <v>64</v>
      </c>
      <c r="E63" s="1" t="s">
        <v>82</v>
      </c>
      <c r="F63" s="11">
        <v>154046.26</v>
      </c>
      <c r="G63" s="8"/>
    </row>
    <row r="64" spans="1:7" x14ac:dyDescent="0.25">
      <c r="A64" s="7">
        <v>54</v>
      </c>
      <c r="B64" s="5" t="s">
        <v>116</v>
      </c>
      <c r="C64" s="4">
        <v>44985</v>
      </c>
      <c r="D64" s="13" t="s">
        <v>64</v>
      </c>
      <c r="E64" s="1" t="s">
        <v>82</v>
      </c>
      <c r="F64" s="11">
        <v>96649.1</v>
      </c>
      <c r="G64" s="8"/>
    </row>
    <row r="65" spans="1:7" x14ac:dyDescent="0.25">
      <c r="A65" s="7">
        <v>55</v>
      </c>
      <c r="B65" s="5" t="s">
        <v>117</v>
      </c>
      <c r="C65" s="4">
        <v>44985</v>
      </c>
      <c r="D65" s="13" t="s">
        <v>64</v>
      </c>
      <c r="E65" s="1" t="s">
        <v>82</v>
      </c>
      <c r="F65" s="11">
        <v>56457.760000000002</v>
      </c>
      <c r="G65" s="8"/>
    </row>
    <row r="66" spans="1:7" x14ac:dyDescent="0.25">
      <c r="A66" s="7">
        <v>56</v>
      </c>
      <c r="B66" s="5" t="s">
        <v>118</v>
      </c>
      <c r="C66" s="4">
        <v>44985</v>
      </c>
      <c r="D66" s="13" t="s">
        <v>64</v>
      </c>
      <c r="E66" s="1" t="s">
        <v>82</v>
      </c>
      <c r="F66" s="11">
        <v>83766.039999999994</v>
      </c>
      <c r="G66" s="8"/>
    </row>
    <row r="67" spans="1:7" x14ac:dyDescent="0.25">
      <c r="A67" s="7">
        <v>57</v>
      </c>
      <c r="B67" s="5" t="s">
        <v>119</v>
      </c>
      <c r="C67" s="4">
        <v>44985</v>
      </c>
      <c r="D67" s="13" t="s">
        <v>63</v>
      </c>
      <c r="E67" s="5" t="s">
        <v>36</v>
      </c>
      <c r="F67" s="11">
        <v>85338.27</v>
      </c>
      <c r="G67" s="8"/>
    </row>
    <row r="68" spans="1:7" x14ac:dyDescent="0.25">
      <c r="A68" s="7">
        <v>58</v>
      </c>
      <c r="B68" s="9" t="s">
        <v>120</v>
      </c>
      <c r="C68" s="6">
        <v>44985</v>
      </c>
      <c r="D68" s="14" t="s">
        <v>63</v>
      </c>
      <c r="E68" s="9" t="s">
        <v>36</v>
      </c>
      <c r="F68" s="11">
        <v>667.13</v>
      </c>
      <c r="G68" s="8"/>
    </row>
    <row r="69" spans="1:7" x14ac:dyDescent="0.25">
      <c r="A69" s="21" t="s">
        <v>7</v>
      </c>
      <c r="B69" s="21"/>
      <c r="C69" s="21"/>
      <c r="D69" s="21"/>
      <c r="E69" s="21"/>
      <c r="F69" s="15">
        <f>SUM(F11:F68)</f>
        <v>15170965.359999999</v>
      </c>
      <c r="G69" s="16"/>
    </row>
  </sheetData>
  <sortState xmlns:xlrd2="http://schemas.microsoft.com/office/spreadsheetml/2017/richdata2" ref="A11:G68">
    <sortCondition ref="C11:C68"/>
  </sortState>
  <mergeCells count="4">
    <mergeCell ref="A6:G6"/>
    <mergeCell ref="A7:G7"/>
    <mergeCell ref="A8:G8"/>
    <mergeCell ref="A69:E69"/>
  </mergeCells>
  <pageMargins left="0.7" right="0.7" top="0.75" bottom="0.75" header="0.3" footer="0.3"/>
  <pageSetup paperSize="9"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</vt:lpstr>
      <vt:lpstr>'Febrero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2022-03-10T15:07:27Z</cp:lastPrinted>
  <dcterms:created xsi:type="dcterms:W3CDTF">2021-10-14T00:50:02Z</dcterms:created>
  <dcterms:modified xsi:type="dcterms:W3CDTF">2023-03-22T21:19:08Z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