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COMPRAS Y CONTRATACIONES\Relación de Estado de cuentas de suplidores\cuentas por pagar\2025\MARZO\"/>
    </mc:Choice>
  </mc:AlternateContent>
  <bookViews>
    <workbookView xWindow="0" yWindow="0" windowWidth="19200" windowHeight="10095"/>
  </bookViews>
  <sheets>
    <sheet name="MARZO 2025" sheetId="1" r:id="rId1"/>
  </sheets>
  <definedNames>
    <definedName name="_xlnm._FilterDatabase" localSheetId="0" hidden="1">'MARZO 2025'!$A$9:$J$139</definedName>
    <definedName name="_xlnm.Print_Area" localSheetId="0">'MARZO 2025'!$A$1:$K$158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" l="1"/>
</calcChain>
</file>

<file path=xl/sharedStrings.xml><?xml version="1.0" encoding="utf-8"?>
<sst xmlns="http://schemas.openxmlformats.org/spreadsheetml/2006/main" count="523" uniqueCount="251">
  <si>
    <t xml:space="preserve"> </t>
  </si>
  <si>
    <t>AUTORIDAD PORTUARIA DOMINICANA (APORDOM)</t>
  </si>
  <si>
    <t>RELACION DE ESTADO DE CUENTAS DE SUPLIDORES</t>
  </si>
  <si>
    <t>No.</t>
  </si>
  <si>
    <t>Nombre Proveedor</t>
  </si>
  <si>
    <t>NCF Gubernamental</t>
  </si>
  <si>
    <t>Fecha  Factura</t>
  </si>
  <si>
    <t>Monto Facturado</t>
  </si>
  <si>
    <t>Fecha Sin Facturas</t>
  </si>
  <si>
    <t>Monto Pagado a la Fecha</t>
  </si>
  <si>
    <t>Monto Pendiente</t>
  </si>
  <si>
    <t>STATUS</t>
  </si>
  <si>
    <t>AGUA PLANETA AZUL, SA</t>
  </si>
  <si>
    <t xml:space="preserve">ADQUISICION DE BOTELLONES DE AGUA </t>
  </si>
  <si>
    <t>E450000007706</t>
  </si>
  <si>
    <t>PENDIENTE</t>
  </si>
  <si>
    <t>E450000007704</t>
  </si>
  <si>
    <t>SANTO DOMINGO MOTORS COMPANY</t>
  </si>
  <si>
    <t>MANTENIMIENTO DE VEHICULOS</t>
  </si>
  <si>
    <t>GASTOS JUDICIALES</t>
  </si>
  <si>
    <t>COLOCACION DE PUBLICIDAD</t>
  </si>
  <si>
    <t>E450000007708</t>
  </si>
  <si>
    <t>SIERRA PEÑA AUTO SERVICE, SRL</t>
  </si>
  <si>
    <t>ATRASADO</t>
  </si>
  <si>
    <t>EDENORTE DOMINICANA, SA</t>
  </si>
  <si>
    <t>SERVICIOS DE ELECTRICIDAD</t>
  </si>
  <si>
    <t>VIAMAR, SA</t>
  </si>
  <si>
    <t>ALTICE DOMINICANA, SA</t>
  </si>
  <si>
    <t>E450000007710</t>
  </si>
  <si>
    <t>E450000001528</t>
  </si>
  <si>
    <t>JARDIN ILUSIONES, SRL</t>
  </si>
  <si>
    <t>SERVICIO DE ARRELGOS FLORALES</t>
  </si>
  <si>
    <t>E450000001503</t>
  </si>
  <si>
    <t>EDESUR DOMINICANA, SA</t>
  </si>
  <si>
    <t>ELECTROM, SAS</t>
  </si>
  <si>
    <t>ADQUISICION DE INSUMOS DE OFICINAS Y MATERIALES GASTABLES</t>
  </si>
  <si>
    <t>B1500001896</t>
  </si>
  <si>
    <t>B1500000419</t>
  </si>
  <si>
    <t>ADQUISICION DE INSUMOS LIQUIDOS Y COMESTIBLES</t>
  </si>
  <si>
    <t>LUISA MILAGROS CASTILLO DURAN</t>
  </si>
  <si>
    <t>SERVICIOS DE DESECHOS SOLIDOS</t>
  </si>
  <si>
    <t>E450000007702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</si>
  <si>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</si>
  <si>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</si>
  <si>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</si>
  <si>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</si>
  <si>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</si>
  <si>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</si>
  <si>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</si>
  <si>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</si>
  <si>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SEGURO NACIONAL DE SALUD</t>
  </si>
  <si>
    <t>NUÑEZ RAMIREZ, SRL</t>
  </si>
  <si>
    <t>PAPELERIA KAKMON, SRL</t>
  </si>
  <si>
    <t>ALL OFFICE SOLUTIONS, SRL</t>
  </si>
  <si>
    <t>E450000007712</t>
  </si>
  <si>
    <t>SERVICIO DE ADMINISTRACION DE SALUD</t>
  </si>
  <si>
    <t>ASESORIA TECNICA EN COMUNICACIÓN</t>
  </si>
  <si>
    <t>B1500000278</t>
  </si>
  <si>
    <t>B1500000182</t>
  </si>
  <si>
    <t>SERVICIO DE RENTA IMPRESORAS</t>
  </si>
  <si>
    <t>PAGADO</t>
  </si>
  <si>
    <t>TOTAL</t>
  </si>
  <si>
    <t>CAASD</t>
  </si>
  <si>
    <t>MUÑOZ CONCEPTO MOBILIARIO, SRL</t>
  </si>
  <si>
    <t>AYUNTAMIENTO MUNICIPAL BOCA CHICA</t>
  </si>
  <si>
    <t>E450000004475</t>
  </si>
  <si>
    <t>E450000030067</t>
  </si>
  <si>
    <t>E450000031408</t>
  </si>
  <si>
    <t>E450000032262</t>
  </si>
  <si>
    <t>E450000007717</t>
  </si>
  <si>
    <t>E450000007715</t>
  </si>
  <si>
    <t>ADQUISICION DE MOBILIARIOS PARA DIFERENTES DEPARTAMENTOS</t>
  </si>
  <si>
    <t>B1500002005</t>
  </si>
  <si>
    <t>B1500000418</t>
  </si>
  <si>
    <t>E450000004311</t>
  </si>
  <si>
    <t>E450000004512</t>
  </si>
  <si>
    <t>E450000004252</t>
  </si>
  <si>
    <t>E450000004334</t>
  </si>
  <si>
    <t>E450000004324</t>
  </si>
  <si>
    <t>FUDIMAT,SRL</t>
  </si>
  <si>
    <t>B1500000158</t>
  </si>
  <si>
    <t>COMPU-OFFICE DOMINICANA</t>
  </si>
  <si>
    <t>ADQUISICION DE MATERIALES GASTABLES</t>
  </si>
  <si>
    <t>E450000000595</t>
  </si>
  <si>
    <t xml:space="preserve">CODETEL </t>
  </si>
  <si>
    <t>SERVICIOS DE TELEFONIA</t>
  </si>
  <si>
    <t>E450000068170</t>
  </si>
  <si>
    <t>E450000068642</t>
  </si>
  <si>
    <t>E450000068411</t>
  </si>
  <si>
    <t>B1500000357</t>
  </si>
  <si>
    <t>CORAAPPLATA</t>
  </si>
  <si>
    <t>SERVICIOS DE AGUA</t>
  </si>
  <si>
    <t>SERVICIOS DE PUBLICIDAD</t>
  </si>
  <si>
    <t>B1500000050</t>
  </si>
  <si>
    <t>E450000007719</t>
  </si>
  <si>
    <t>SERVICIOS DE MANTENIMIENTO</t>
  </si>
  <si>
    <t>B1500001414</t>
  </si>
  <si>
    <t>B1500001424</t>
  </si>
  <si>
    <t>ASOCIACION DE NAVIEROS</t>
  </si>
  <si>
    <t>SSERVICIOS DE IGUALA LEGAL ABOGADO ANRD</t>
  </si>
  <si>
    <t>B1500000085</t>
  </si>
  <si>
    <t>B1500000163</t>
  </si>
  <si>
    <t>SANTO DOMINGO MOTORS COMPANY, S.A.</t>
  </si>
  <si>
    <t>E450000002019</t>
  </si>
  <si>
    <t>E450000004578</t>
  </si>
  <si>
    <t>AYUNTAMIENTO SANTO DOMINGO OESTE</t>
  </si>
  <si>
    <t>DESECHOS SOLIDOS</t>
  </si>
  <si>
    <t>B1500007903</t>
  </si>
  <si>
    <t>MERCA DEL ATLANTICO</t>
  </si>
  <si>
    <t>SERVICIOS DE REFRIGERIOS</t>
  </si>
  <si>
    <t>B1500000953</t>
  </si>
  <si>
    <t>B1500000952</t>
  </si>
  <si>
    <t>B1500003362</t>
  </si>
  <si>
    <t>360 SOLUCIONES TECNOLOGICAS, SRL</t>
  </si>
  <si>
    <t>SERVICIOS DE TECNOLOGICOS</t>
  </si>
  <si>
    <t>B1500000252</t>
  </si>
  <si>
    <t>SIGMA PETROLEUM</t>
  </si>
  <si>
    <t>TICKET DE COMBUSTIBLE</t>
  </si>
  <si>
    <t>B1500054607</t>
  </si>
  <si>
    <t>E450000012586</t>
  </si>
  <si>
    <t>CONTRATACION DE TALLER EDUCATIVO</t>
  </si>
  <si>
    <t>B1500000100</t>
  </si>
  <si>
    <t>VIMARTE PUBLICIDAD, SR,</t>
  </si>
  <si>
    <t>B1500001815</t>
  </si>
  <si>
    <t>B1500001841</t>
  </si>
  <si>
    <t>EMPRESA DE ELECTRICIDAD DEL ESTE</t>
  </si>
  <si>
    <t>E450000014650</t>
  </si>
  <si>
    <t>EDESUR DOMINICANA</t>
  </si>
  <si>
    <t>E450000014946</t>
  </si>
  <si>
    <t>E450000014945</t>
  </si>
  <si>
    <t>E450000014944</t>
  </si>
  <si>
    <t>E450000014943</t>
  </si>
  <si>
    <t>E450000014942</t>
  </si>
  <si>
    <t>B1500001847</t>
  </si>
  <si>
    <t>MIRIAN DE LA CRUZ VILLGAS</t>
  </si>
  <si>
    <t>B1500000328</t>
  </si>
  <si>
    <t>RUFINA FIOR D ALIZA JIMENEZ DE LA CUZ</t>
  </si>
  <si>
    <t>B1500000318</t>
  </si>
  <si>
    <t xml:space="preserve">COCEPTO </t>
  </si>
  <si>
    <t xml:space="preserve">BRIZATLANTICA </t>
  </si>
  <si>
    <t>ADQUISICION CAFÉ PARA USO DE APORDOM</t>
  </si>
  <si>
    <t>B1500000589</t>
  </si>
  <si>
    <t>E450000001244</t>
  </si>
  <si>
    <t>AGUA PLANETA AZUL</t>
  </si>
  <si>
    <t>E450000007721</t>
  </si>
  <si>
    <t>COMERCIAL UP, SRL.</t>
  </si>
  <si>
    <t>ADQUISICION DE MATERIALES DE SOPORTE DE ANCLAJE PARA EL PUERTO DE LUPERON</t>
  </si>
  <si>
    <t>B1500000295</t>
  </si>
  <si>
    <t>SEGUROS UNIVERSAL,SA.</t>
  </si>
  <si>
    <t>E450000001123</t>
  </si>
  <si>
    <t>E450000001096</t>
  </si>
  <si>
    <t>E450000001106</t>
  </si>
  <si>
    <t>MAPFRE SALUD ARS, SA.</t>
  </si>
  <si>
    <t>E450000000544</t>
  </si>
  <si>
    <t>CORPORACION ESTATAL DE RADIO Y TELEVISION (RTVD)</t>
  </si>
  <si>
    <t>B1500009606</t>
  </si>
  <si>
    <t>INSTITUTO CULTURAL DOMINICO AMERICANO, INC</t>
  </si>
  <si>
    <t>SERVICIO DE DIPLOMADO</t>
  </si>
  <si>
    <t>B1500003126</t>
  </si>
  <si>
    <t>E450000038758</t>
  </si>
  <si>
    <t>E450000034838</t>
  </si>
  <si>
    <t>E450000038254</t>
  </si>
  <si>
    <t>SERVICIOS DE AGUA POTABLE</t>
  </si>
  <si>
    <t>E450000002388</t>
  </si>
  <si>
    <t>E450000002385</t>
  </si>
  <si>
    <t>E450000002363</t>
  </si>
  <si>
    <t>E450000012839</t>
  </si>
  <si>
    <t>AYUNTAMIENTO PUERTO PLATA</t>
  </si>
  <si>
    <t>B1500003104</t>
  </si>
  <si>
    <t>E450000007724</t>
  </si>
  <si>
    <t>SANTO DOMINGO MOTORS COMPANY, SA</t>
  </si>
  <si>
    <t>E450000002206</t>
  </si>
  <si>
    <t>B1500000974</t>
  </si>
  <si>
    <t>E450000004702</t>
  </si>
  <si>
    <t>CORPORACION DE ASFALTO, SRL</t>
  </si>
  <si>
    <t>CONTRUCCION DE MUELLE PESQUERO-TURISTICO</t>
  </si>
  <si>
    <t>B1500000112</t>
  </si>
  <si>
    <t>B1500008005</t>
  </si>
  <si>
    <t>AYUNTAMIENTO DE BOCA CHICA</t>
  </si>
  <si>
    <t>CENTRAL ROMANA CORPORATION, LTD</t>
  </si>
  <si>
    <t>E450000000379</t>
  </si>
  <si>
    <t>JARDIN ILUCIONES, SRL</t>
  </si>
  <si>
    <t>B1500003489</t>
  </si>
  <si>
    <t>E450000002191</t>
  </si>
  <si>
    <t>B1500000975</t>
  </si>
  <si>
    <t>HUMANO SEGUROS,  SA</t>
  </si>
  <si>
    <t>E450000003746</t>
  </si>
  <si>
    <t>ADQUISICION DE ALAMBRE TRIPLEX PARA EL MUELLE LUPERON</t>
  </si>
  <si>
    <t>B1500000297</t>
  </si>
  <si>
    <t>CONSTRUCTIRA ABREGO, SRL</t>
  </si>
  <si>
    <t>LOTE VI. CONSTRUCCION DE MUELLE PESQUERO PALENQUE (CUBICACION NO.4 CIERRE)</t>
  </si>
  <si>
    <t>B1500000054</t>
  </si>
  <si>
    <t>E450000007725</t>
  </si>
  <si>
    <t>B1500002735</t>
  </si>
  <si>
    <t>E450000004916</t>
  </si>
  <si>
    <t>E450000004992</t>
  </si>
  <si>
    <t>MATTAR CONSULTING, SRL</t>
  </si>
  <si>
    <t>ADQUISICION DE LICENCIA ARCHITECTURE</t>
  </si>
  <si>
    <t>E450000000021</t>
  </si>
  <si>
    <t>PUBLICITARIA ADMARKET, SRL</t>
  </si>
  <si>
    <t>ALQUILER DE ESPACIO PARA FERIA</t>
  </si>
  <si>
    <t>B1500030623</t>
  </si>
  <si>
    <t>OUTSOURCING DISRUTION, SRL</t>
  </si>
  <si>
    <t>B1500000170</t>
  </si>
  <si>
    <t>MAXIMO AMADO CONCEPCION</t>
  </si>
  <si>
    <t>SERVICIOS JURIDICOS</t>
  </si>
  <si>
    <t>B1500000065</t>
  </si>
  <si>
    <t>SUPLIDORA MARIA Y JOSE, SRL</t>
  </si>
  <si>
    <t>ADQUISICION DE CAJAS DE LECHE</t>
  </si>
  <si>
    <t>B1500000647</t>
  </si>
  <si>
    <t>B1500000648</t>
  </si>
  <si>
    <t>E450000013361</t>
  </si>
  <si>
    <t>E450000013148</t>
  </si>
  <si>
    <t>YONA YONEL, SRL</t>
  </si>
  <si>
    <t>ADQUISICION DE GASOIL A GRANEL</t>
  </si>
  <si>
    <t>B1500000691</t>
  </si>
  <si>
    <t>GRUPO DIARIO LIBRE, SA</t>
  </si>
  <si>
    <t>SERVICIOS PUBLICITARIOS</t>
  </si>
  <si>
    <t>E450000000264</t>
  </si>
  <si>
    <t>E450000007728</t>
  </si>
  <si>
    <t>EDITORA LISTIN DIARIO, SA</t>
  </si>
  <si>
    <t>PUBLICACIONES PERIODICAS</t>
  </si>
  <si>
    <t>E450000000884</t>
  </si>
  <si>
    <t>E450000000883</t>
  </si>
  <si>
    <t>E450000000882</t>
  </si>
  <si>
    <t>E450000000881</t>
  </si>
  <si>
    <t>SERVICIOS DE ENERGIA ELECTRICA</t>
  </si>
  <si>
    <t>E450000021403</t>
  </si>
  <si>
    <t>E450000021402</t>
  </si>
  <si>
    <t>E450000021401</t>
  </si>
  <si>
    <t>E450000021400</t>
  </si>
  <si>
    <t>E450000021399</t>
  </si>
  <si>
    <t>EMPRESA DISTRIBUIDORA DEL ESTE</t>
  </si>
  <si>
    <t>E450000019647</t>
  </si>
  <si>
    <t>B1500000360</t>
  </si>
  <si>
    <t>B1500003527</t>
  </si>
  <si>
    <t>STAGE VISUAL SOUND SVS, SRL</t>
  </si>
  <si>
    <t>SERVICIOS DE ORGANIZACIÓN DE EVENTOS</t>
  </si>
  <si>
    <t>B1500000464</t>
  </si>
  <si>
    <t>SERVICIOS DE IGUALA LEGAL ABOGADO ANRD</t>
  </si>
  <si>
    <t>B1500000086</t>
  </si>
  <si>
    <t>SIGMA PETROLEUM CORPS, SAS</t>
  </si>
  <si>
    <t>SERVICIOS DE TICKETS DE COMBUSTIBLES</t>
  </si>
  <si>
    <t>E450000003019</t>
  </si>
  <si>
    <t>E450000071062</t>
  </si>
  <si>
    <t>E450000070786</t>
  </si>
  <si>
    <t>E450000071292</t>
  </si>
  <si>
    <t>FORAL GRUPO AM, E.I.R.L.</t>
  </si>
  <si>
    <t>LUCERMAS SUPPLY, SRL</t>
  </si>
  <si>
    <t>MOTIVATE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</si>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</sst>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4" fontId="5" fillId="0" borderId="6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4" fontId="5" fillId="0" borderId="7" xfId="0" applyNumberFormat="1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left"/>
    </xf>
    <xf numFmtId="4" fontId="5" fillId="0" borderId="7" xfId="0" applyNumberFormat="1" applyFont="1" applyBorder="1" applyAlignment="1">
      <alignment horizontal="left" vertical="center"/>
    </xf>
    <xf numFmtId="4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/>
    </xf>
    <xf numFmtId="14" fontId="5" fillId="2" borderId="6" xfId="0" applyNumberFormat="1" applyFont="1" applyFill="1" applyBorder="1" applyAlignment="1">
      <alignment horizontal="left" vertical="center"/>
    </xf>
    <xf numFmtId="4" fontId="5" fillId="2" borderId="6" xfId="0" applyNumberFormat="1" applyFont="1" applyFill="1" applyBorder="1" applyAlignment="1">
      <alignment horizontal="left"/>
    </xf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43" fontId="0" fillId="4" borderId="0" xfId="1" applyFont="1" applyFill="1"/>
    <xf numFmtId="0" fontId="0" fillId="4" borderId="0" xfId="0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14" fontId="5" fillId="2" borderId="7" xfId="0" applyNumberFormat="1" applyFont="1" applyFill="1" applyBorder="1" applyAlignment="1">
      <alignment horizontal="left" vertical="center"/>
    </xf>
    <xf numFmtId="4" fontId="5" fillId="2" borderId="7" xfId="0" applyNumberFormat="1" applyFont="1" applyFill="1" applyBorder="1" applyAlignment="1">
      <alignment horizontal="left"/>
    </xf>
    <xf numFmtId="4" fontId="5" fillId="2" borderId="7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horizontal="right" vertical="center"/>
    </xf>
    <xf numFmtId="4" fontId="7" fillId="0" borderId="0" xfId="0" applyNumberFormat="1" applyFont="1"/>
    <xf numFmtId="0" fontId="2" fillId="0" borderId="0" xfId="0" applyFont="1"/>
    <xf numFmtId="0" fontId="7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1285875</xdr:colOff>
      <xdr:row>0</xdr:row>
      <xdr:rowOff>3175</xdr:rowOff>
    </xdr:from>
    <xdr:to>
      <xdr:col>8</xdr:col>
      <xdr:colOff>0</xdr:colOff>
      <xdr:row>4</xdr:row>
      <xdr:rowOff>82549</xdr:rowOff>
    </xdr:to>
    <xdr:grpSp>
      <xdr:nvGrpSpPr>
        <xdr:cNvPr id="5" name="Group 3499">
          <a:extLst>
            <a:ext uri="{FF2B5EF4-FFF2-40B4-BE49-F238E27FC236}">
              <a16:creationId xmlns="" xmlns:a16="http://schemas.microsoft.com/office/drawing/2014/main" id="{AD707A93-E572-4F02-B7B3-4DE5FA979A5D}"/>
            </a:ext>
          </a:extLst>
        </xdr:cNvPr>
        <xdr:cNvGrpSpPr/>
      </xdr:nvGrpSpPr>
      <xdr:grpSpPr>
        <a:xfrm>
          <a:off x="4937125" y="3175"/>
          <a:ext cx="7572375" cy="777874"/>
          <a:chOff x="564947" y="102717"/>
          <a:chExt cx="5259256" cy="1238250"/>
        </a:xfrm>
      </xdr:grpSpPr>
      <xdr:sp macro="" textlink="">
        <xdr:nvSpPr>
          <xdr:cNvPr id="6" name="Rectangle 6">
            <a:extLst>
              <a:ext uri="{FF2B5EF4-FFF2-40B4-BE49-F238E27FC236}">
                <a16:creationId xmlns="" xmlns:a16="http://schemas.microsoft.com/office/drawing/2014/main" id="{767D497B-3EBD-99F6-8E6E-3D7ABDB3D64B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r>
              <a:rPr lang="es-ES" sz="1200" b="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7" name="Picture 9">
            <a:extLst>
              <a:ext uri="{FF2B5EF4-FFF2-40B4-BE49-F238E27FC236}">
                <a16:creationId xmlns="" xmlns:a16="http://schemas.microsoft.com/office/drawing/2014/main" id="{99AEC289-D78C-34CE-5902-C91C2F704862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611902" y="102717"/>
            <a:ext cx="5212301" cy="123825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308251</xdr:colOff>
      <xdr:row>141</xdr:row>
      <xdr:rowOff>47625</xdr:rowOff>
    </xdr:from>
    <xdr:to>
      <xdr:col>8</xdr:col>
      <xdr:colOff>1381125</xdr:colOff>
      <xdr:row>150</xdr:row>
      <xdr:rowOff>123265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xmlns="" id="{C556F377-A88C-73ED-7908-73D9825105A6}"/>
            </a:ext>
          </a:extLst>
        </xdr:cNvPr>
        <xdr:cNvGrpSpPr/>
      </xdr:nvGrpSpPr>
      <xdr:grpSpPr>
        <a:xfrm>
          <a:off x="8579126" y="25273000"/>
          <a:ext cx="5311499" cy="1647265"/>
          <a:chOff x="0" y="-10814"/>
          <a:chExt cx="3092128" cy="1258589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xmlns="" id="{8013B8FF-9910-7D1C-FCB7-756519348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7" name="Imagen 16" descr="Imagen que contiene Círculo&#10;&#10;Descripción generada automáticamente">
            <a:extLst>
              <a:ext uri="{FF2B5EF4-FFF2-40B4-BE49-F238E27FC236}">
                <a16:creationId xmlns:a16="http://schemas.microsoft.com/office/drawing/2014/main" xmlns="" id="{CE07DC63-AA5C-813E-80A5-374358F536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7853" y="-10814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304800</xdr:colOff>
      <xdr:row>148</xdr:row>
      <xdr:rowOff>123825</xdr:rowOff>
    </xdr:to>
    <xdr:sp macro="" textlink="">
      <xdr:nvSpPr>
        <xdr:cNvPr id="1025" name="AutoShape 1" descr="Vista previa de imagen"/>
        <xdr:cNvSpPr>
          <a:spLocks noChangeAspect="1" noChangeArrowheads="1"/>
        </xdr:cNvSpPr>
      </xdr:nvSpPr>
      <xdr:spPr bwMode="auto">
        <a:xfrm>
          <a:off x="6115050" y="271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147</xdr:row>
      <xdr:rowOff>0</xdr:rowOff>
    </xdr:from>
    <xdr:to>
      <xdr:col>5</xdr:col>
      <xdr:colOff>304800</xdr:colOff>
      <xdr:row>148</xdr:row>
      <xdr:rowOff>123825</xdr:rowOff>
    </xdr:to>
    <xdr:sp macro="" textlink="">
      <xdr:nvSpPr>
        <xdr:cNvPr id="1026" name="AutoShape 2" descr="Vista previa de imagen"/>
        <xdr:cNvSpPr>
          <a:spLocks noChangeAspect="1" noChangeArrowheads="1"/>
        </xdr:cNvSpPr>
      </xdr:nvSpPr>
      <xdr:spPr bwMode="auto">
        <a:xfrm>
          <a:off x="6115050" y="2718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144</xdr:row>
      <xdr:rowOff>0</xdr:rowOff>
    </xdr:from>
    <xdr:to>
      <xdr:col>5</xdr:col>
      <xdr:colOff>304800</xdr:colOff>
      <xdr:row>145</xdr:row>
      <xdr:rowOff>123825</xdr:rowOff>
    </xdr:to>
    <xdr:sp macro="" textlink="">
      <xdr:nvSpPr>
        <xdr:cNvPr id="1027" name="AutoShape 3" descr="Vista previa de imagen"/>
        <xdr:cNvSpPr>
          <a:spLocks noChangeAspect="1" noChangeArrowheads="1"/>
        </xdr:cNvSpPr>
      </xdr:nvSpPr>
      <xdr:spPr bwMode="auto">
        <a:xfrm>
          <a:off x="6115050" y="2664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841375</xdr:colOff>
      <xdr:row>139</xdr:row>
      <xdr:rowOff>111125</xdr:rowOff>
    </xdr:from>
    <xdr:to>
      <xdr:col>5</xdr:col>
      <xdr:colOff>1763776</xdr:colOff>
      <xdr:row>150</xdr:row>
      <xdr:rowOff>131826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24987250"/>
          <a:ext cx="2017776" cy="194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view="pageBreakPreview" topLeftCell="A103" zoomScale="60" zoomScaleNormal="110" workbookViewId="0">
      <selection activeCell="F145" sqref="F145"/>
    </sheetView>
  </sheetViews>
  <sheetFormatPr baseColWidth="10" defaultRowHeight="14.25"/>
  <cols>
    <col min="2" max="2" width="36.875" customWidth="1"/>
    <col min="3" max="3" width="65" hidden="1" customWidth="1"/>
    <col min="4" max="4" width="18" customWidth="1"/>
    <col min="5" max="5" width="14.375" customWidth="1"/>
    <col min="6" max="6" width="28.25" style="22" bestFit="1" customWidth="1"/>
    <col min="7" max="7" width="28.25" bestFit="1" customWidth="1"/>
    <col min="8" max="9" width="27.375" bestFit="1" customWidth="1"/>
    <col min="10" max="10" width="28.25" bestFit="1" customWidth="1"/>
    <col min="11" max="11" width="14.125" style="23" bestFit="1" customWidth="1"/>
    <col min="12" max="12" width="14.125" bestFit="1" customWidth="1"/>
  </cols>
  <sheetData>
    <row r="1" spans="1:10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 ht="18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8">
      <c r="A7" s="28" t="s">
        <v>2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8.75" thickBot="1">
      <c r="A8" s="29" t="s">
        <v>250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47.25">
      <c r="A9" s="1" t="s">
        <v>3</v>
      </c>
      <c r="B9" s="2" t="s">
        <v>4</v>
      </c>
      <c r="C9" s="2" t="s">
        <v>138</v>
      </c>
      <c r="D9" s="2" t="s">
        <v>5</v>
      </c>
      <c r="E9" s="3" t="s">
        <v>6</v>
      </c>
      <c r="F9" s="2" t="s">
        <v>7</v>
      </c>
      <c r="G9" s="3" t="s">
        <v>8</v>
      </c>
      <c r="H9" s="2" t="s">
        <v>9</v>
      </c>
      <c r="I9" s="2" t="s">
        <v>10</v>
      </c>
      <c r="J9" s="4" t="s">
        <v>11</v>
      </c>
    </row>
    <row r="10" spans="1:10">
      <c r="A10" s="5">
        <v>1</v>
      </c>
      <c r="B10" s="6" t="s">
        <v>139</v>
      </c>
      <c r="C10" s="7" t="s">
        <v>140</v>
      </c>
      <c r="D10" s="6" t="s">
        <v>141</v>
      </c>
      <c r="E10" s="8">
        <v>45721</v>
      </c>
      <c r="F10" s="9">
        <v>247278.19</v>
      </c>
      <c r="G10" s="6"/>
      <c r="H10" s="10">
        <v>247278.19</v>
      </c>
      <c r="I10" s="30"/>
      <c r="J10" s="11" t="s">
        <v>60</v>
      </c>
    </row>
    <row r="11" spans="1:10">
      <c r="A11" s="31">
        <v>2</v>
      </c>
      <c r="B11" s="13" t="s">
        <v>50</v>
      </c>
      <c r="C11" s="7" t="s">
        <v>55</v>
      </c>
      <c r="D11" s="13" t="s">
        <v>142</v>
      </c>
      <c r="E11" s="14">
        <v>45709</v>
      </c>
      <c r="F11" s="15">
        <v>531403.18000000005</v>
      </c>
      <c r="G11" s="13"/>
      <c r="H11" s="10">
        <v>531403.18000000005</v>
      </c>
      <c r="I11" s="32"/>
      <c r="J11" s="11" t="s">
        <v>60</v>
      </c>
    </row>
    <row r="12" spans="1:10">
      <c r="A12" s="31">
        <v>3</v>
      </c>
      <c r="B12" s="13" t="s">
        <v>143</v>
      </c>
      <c r="C12" s="7" t="s">
        <v>13</v>
      </c>
      <c r="D12" s="13" t="s">
        <v>144</v>
      </c>
      <c r="E12" s="14">
        <v>45721</v>
      </c>
      <c r="F12" s="15">
        <v>5460</v>
      </c>
      <c r="G12" s="13"/>
      <c r="H12" s="10">
        <v>5460</v>
      </c>
      <c r="I12" s="32"/>
      <c r="J12" s="11" t="s">
        <v>60</v>
      </c>
    </row>
    <row r="13" spans="1:10">
      <c r="A13" s="31">
        <v>4</v>
      </c>
      <c r="B13" s="13" t="s">
        <v>145</v>
      </c>
      <c r="C13" s="7" t="s">
        <v>146</v>
      </c>
      <c r="D13" s="13" t="s">
        <v>147</v>
      </c>
      <c r="E13" s="14">
        <v>45719</v>
      </c>
      <c r="F13" s="15">
        <v>128006.39999999999</v>
      </c>
      <c r="G13" s="13"/>
      <c r="H13" s="10">
        <v>128006.39999999999</v>
      </c>
      <c r="I13" s="32"/>
      <c r="J13" s="11" t="s">
        <v>60</v>
      </c>
    </row>
    <row r="14" spans="1:10">
      <c r="A14" s="5">
        <v>5</v>
      </c>
      <c r="B14" s="13" t="s">
        <v>148</v>
      </c>
      <c r="C14" s="7" t="s">
        <v>55</v>
      </c>
      <c r="D14" s="13" t="s">
        <v>149</v>
      </c>
      <c r="E14" s="14">
        <v>45706</v>
      </c>
      <c r="F14" s="15">
        <v>108416</v>
      </c>
      <c r="G14" s="13"/>
      <c r="H14" s="10">
        <v>108416</v>
      </c>
      <c r="I14" s="32"/>
      <c r="J14" s="11" t="s">
        <v>60</v>
      </c>
    </row>
    <row r="15" spans="1:10">
      <c r="A15" s="31">
        <v>6</v>
      </c>
      <c r="B15" s="13" t="s">
        <v>148</v>
      </c>
      <c r="C15" s="7" t="s">
        <v>55</v>
      </c>
      <c r="D15" s="13" t="s">
        <v>150</v>
      </c>
      <c r="E15" s="14">
        <v>45706</v>
      </c>
      <c r="F15" s="15">
        <v>17520</v>
      </c>
      <c r="G15" s="13"/>
      <c r="H15" s="10">
        <v>17520</v>
      </c>
      <c r="I15" s="32"/>
      <c r="J15" s="11" t="s">
        <v>60</v>
      </c>
    </row>
    <row r="16" spans="1:10">
      <c r="A16" s="31">
        <v>7</v>
      </c>
      <c r="B16" s="13" t="s">
        <v>148</v>
      </c>
      <c r="C16" s="7" t="s">
        <v>55</v>
      </c>
      <c r="D16" s="13" t="s">
        <v>151</v>
      </c>
      <c r="E16" s="14">
        <v>45706</v>
      </c>
      <c r="F16" s="15">
        <v>24672</v>
      </c>
      <c r="G16" s="13"/>
      <c r="H16" s="10">
        <v>24672</v>
      </c>
      <c r="I16" s="32"/>
      <c r="J16" s="11" t="s">
        <v>60</v>
      </c>
    </row>
    <row r="17" spans="1:10">
      <c r="A17" s="31">
        <v>8</v>
      </c>
      <c r="B17" s="13" t="s">
        <v>152</v>
      </c>
      <c r="C17" s="7" t="s">
        <v>55</v>
      </c>
      <c r="D17" s="13" t="s">
        <v>153</v>
      </c>
      <c r="E17" s="14">
        <v>45694</v>
      </c>
      <c r="F17" s="15">
        <v>190628.7</v>
      </c>
      <c r="G17" s="13"/>
      <c r="H17" s="10">
        <v>190628.9</v>
      </c>
      <c r="I17" s="32"/>
      <c r="J17" s="11" t="s">
        <v>60</v>
      </c>
    </row>
    <row r="18" spans="1:10">
      <c r="A18" s="5">
        <v>9</v>
      </c>
      <c r="B18" s="13" t="s">
        <v>154</v>
      </c>
      <c r="C18" s="13" t="s">
        <v>92</v>
      </c>
      <c r="D18" s="13" t="s">
        <v>155</v>
      </c>
      <c r="E18" s="14">
        <v>45720</v>
      </c>
      <c r="F18" s="15">
        <v>3300000</v>
      </c>
      <c r="G18" s="13"/>
      <c r="H18" s="10">
        <v>3300000</v>
      </c>
      <c r="I18" s="32"/>
      <c r="J18" s="18" t="s">
        <v>60</v>
      </c>
    </row>
    <row r="19" spans="1:10">
      <c r="A19" s="31">
        <v>10</v>
      </c>
      <c r="B19" s="13" t="s">
        <v>156</v>
      </c>
      <c r="C19" s="7" t="s">
        <v>157</v>
      </c>
      <c r="D19" s="13" t="s">
        <v>158</v>
      </c>
      <c r="E19" s="14">
        <v>45707</v>
      </c>
      <c r="F19" s="15">
        <v>43000</v>
      </c>
      <c r="G19" s="13"/>
      <c r="H19" s="10">
        <v>43000</v>
      </c>
      <c r="I19" s="32"/>
      <c r="J19" s="18" t="s">
        <v>60</v>
      </c>
    </row>
    <row r="20" spans="1:10">
      <c r="A20" s="31">
        <v>11</v>
      </c>
      <c r="B20" s="13" t="s">
        <v>24</v>
      </c>
      <c r="C20" s="7" t="s">
        <v>25</v>
      </c>
      <c r="D20" s="13" t="s">
        <v>159</v>
      </c>
      <c r="E20" s="14">
        <v>45720</v>
      </c>
      <c r="F20" s="15">
        <v>6087.4</v>
      </c>
      <c r="G20" s="13"/>
      <c r="H20" s="10">
        <v>6087.4</v>
      </c>
      <c r="I20" s="32"/>
      <c r="J20" s="18" t="s">
        <v>60</v>
      </c>
    </row>
    <row r="21" spans="1:10">
      <c r="A21" s="31">
        <v>12</v>
      </c>
      <c r="B21" s="13" t="s">
        <v>24</v>
      </c>
      <c r="C21" s="7" t="s">
        <v>25</v>
      </c>
      <c r="D21" s="13" t="s">
        <v>160</v>
      </c>
      <c r="E21" s="14">
        <v>45719</v>
      </c>
      <c r="F21" s="15">
        <v>38047.24</v>
      </c>
      <c r="G21" s="13"/>
      <c r="H21" s="10">
        <v>38047.24</v>
      </c>
      <c r="I21" s="32"/>
      <c r="J21" s="18" t="s">
        <v>60</v>
      </c>
    </row>
    <row r="22" spans="1:10">
      <c r="A22" s="5">
        <v>13</v>
      </c>
      <c r="B22" s="13" t="s">
        <v>24</v>
      </c>
      <c r="C22" s="7" t="s">
        <v>25</v>
      </c>
      <c r="D22" s="13" t="s">
        <v>161</v>
      </c>
      <c r="E22" s="14">
        <v>45719</v>
      </c>
      <c r="F22" s="15">
        <v>43927.71</v>
      </c>
      <c r="G22" s="13"/>
      <c r="H22" s="10">
        <v>43927.7</v>
      </c>
      <c r="I22" s="32"/>
      <c r="J22" s="18" t="s">
        <v>60</v>
      </c>
    </row>
    <row r="23" spans="1:10">
      <c r="A23" s="31">
        <v>14</v>
      </c>
      <c r="B23" s="13" t="s">
        <v>62</v>
      </c>
      <c r="C23" s="7" t="s">
        <v>162</v>
      </c>
      <c r="D23" s="13" t="s">
        <v>163</v>
      </c>
      <c r="E23" s="14">
        <v>45717</v>
      </c>
      <c r="F23" s="15">
        <v>3420</v>
      </c>
      <c r="G23" s="13"/>
      <c r="H23" s="10">
        <v>3420</v>
      </c>
      <c r="I23" s="32"/>
      <c r="J23" s="18" t="s">
        <v>60</v>
      </c>
    </row>
    <row r="24" spans="1:10">
      <c r="A24" s="31">
        <v>15</v>
      </c>
      <c r="B24" s="13" t="s">
        <v>62</v>
      </c>
      <c r="C24" s="7" t="s">
        <v>162</v>
      </c>
      <c r="D24" s="13" t="s">
        <v>164</v>
      </c>
      <c r="E24" s="14">
        <v>45717</v>
      </c>
      <c r="F24" s="15">
        <v>1224</v>
      </c>
      <c r="G24" s="13"/>
      <c r="H24" s="10">
        <v>1224</v>
      </c>
      <c r="I24" s="32"/>
      <c r="J24" s="18" t="s">
        <v>60</v>
      </c>
    </row>
    <row r="25" spans="1:10">
      <c r="A25" s="31">
        <v>16</v>
      </c>
      <c r="B25" s="13" t="s">
        <v>62</v>
      </c>
      <c r="C25" s="7" t="s">
        <v>162</v>
      </c>
      <c r="D25" s="13" t="s">
        <v>165</v>
      </c>
      <c r="E25" s="14">
        <v>45717</v>
      </c>
      <c r="F25" s="15">
        <v>71878.2</v>
      </c>
      <c r="G25" s="13"/>
      <c r="H25" s="10">
        <v>71878.2</v>
      </c>
      <c r="I25" s="32"/>
      <c r="J25" s="18" t="s">
        <v>60</v>
      </c>
    </row>
    <row r="26" spans="1:10">
      <c r="A26" s="5">
        <v>17</v>
      </c>
      <c r="B26" s="13" t="s">
        <v>27</v>
      </c>
      <c r="C26" s="13" t="s">
        <v>85</v>
      </c>
      <c r="D26" s="13" t="s">
        <v>166</v>
      </c>
      <c r="E26" s="14">
        <v>45721</v>
      </c>
      <c r="F26" s="15">
        <v>14365</v>
      </c>
      <c r="G26" s="13"/>
      <c r="H26" s="10">
        <v>14365</v>
      </c>
      <c r="I26" s="32"/>
      <c r="J26" s="18" t="s">
        <v>60</v>
      </c>
    </row>
    <row r="27" spans="1:10">
      <c r="A27" s="31">
        <v>18</v>
      </c>
      <c r="B27" s="13" t="s">
        <v>167</v>
      </c>
      <c r="C27" s="7" t="s">
        <v>40</v>
      </c>
      <c r="D27" s="13" t="s">
        <v>168</v>
      </c>
      <c r="E27" s="14">
        <v>45719</v>
      </c>
      <c r="F27" s="15">
        <v>5500</v>
      </c>
      <c r="G27" s="13"/>
      <c r="H27" s="10">
        <v>5500</v>
      </c>
      <c r="I27" s="32"/>
      <c r="J27" s="18" t="s">
        <v>60</v>
      </c>
    </row>
    <row r="28" spans="1:10">
      <c r="A28" s="31">
        <v>19</v>
      </c>
      <c r="B28" s="13" t="s">
        <v>143</v>
      </c>
      <c r="C28" s="7" t="s">
        <v>13</v>
      </c>
      <c r="D28" s="13" t="s">
        <v>169</v>
      </c>
      <c r="E28" s="14">
        <v>45728</v>
      </c>
      <c r="F28" s="15">
        <v>7980</v>
      </c>
      <c r="G28" s="13"/>
      <c r="H28" s="10">
        <v>7980</v>
      </c>
      <c r="I28" s="32"/>
      <c r="J28" s="18" t="s">
        <v>60</v>
      </c>
    </row>
    <row r="29" spans="1:10">
      <c r="A29" s="31">
        <v>20</v>
      </c>
      <c r="B29" s="13" t="s">
        <v>170</v>
      </c>
      <c r="C29" s="12" t="s">
        <v>18</v>
      </c>
      <c r="D29" s="13" t="s">
        <v>171</v>
      </c>
      <c r="E29" s="14">
        <v>45728</v>
      </c>
      <c r="F29" s="15">
        <v>26697.08</v>
      </c>
      <c r="G29" s="13"/>
      <c r="H29" s="10">
        <v>26697.08</v>
      </c>
      <c r="I29" s="32"/>
      <c r="J29" s="18" t="s">
        <v>60</v>
      </c>
    </row>
    <row r="30" spans="1:10">
      <c r="A30" s="5">
        <v>21</v>
      </c>
      <c r="B30" s="13" t="s">
        <v>108</v>
      </c>
      <c r="C30" s="13" t="s">
        <v>109</v>
      </c>
      <c r="D30" s="13" t="s">
        <v>172</v>
      </c>
      <c r="E30" s="14">
        <v>45724</v>
      </c>
      <c r="F30" s="15">
        <v>57245.34</v>
      </c>
      <c r="G30" s="13"/>
      <c r="H30" s="10">
        <v>57245.34</v>
      </c>
      <c r="I30" s="32"/>
      <c r="J30" s="18" t="s">
        <v>60</v>
      </c>
    </row>
    <row r="31" spans="1:10">
      <c r="A31" s="31">
        <v>22</v>
      </c>
      <c r="B31" s="13" t="s">
        <v>26</v>
      </c>
      <c r="C31" s="6" t="s">
        <v>18</v>
      </c>
      <c r="D31" s="13" t="s">
        <v>173</v>
      </c>
      <c r="E31" s="14">
        <v>45716</v>
      </c>
      <c r="F31" s="15">
        <v>59295</v>
      </c>
      <c r="G31" s="13"/>
      <c r="H31" s="30"/>
      <c r="I31" s="17">
        <v>59295</v>
      </c>
      <c r="J31" s="18" t="s">
        <v>15</v>
      </c>
    </row>
    <row r="32" spans="1:10">
      <c r="A32" s="31">
        <v>23</v>
      </c>
      <c r="B32" s="13" t="s">
        <v>174</v>
      </c>
      <c r="C32" s="7" t="s">
        <v>175</v>
      </c>
      <c r="D32" s="13" t="s">
        <v>176</v>
      </c>
      <c r="E32" s="14">
        <v>45729</v>
      </c>
      <c r="F32" s="15">
        <v>20024013.940000001</v>
      </c>
      <c r="G32" s="13"/>
      <c r="H32" s="10">
        <v>20024013.940000001</v>
      </c>
      <c r="I32" s="32"/>
      <c r="J32" s="18" t="s">
        <v>60</v>
      </c>
    </row>
    <row r="33" spans="1:11">
      <c r="A33" s="31">
        <v>24</v>
      </c>
      <c r="B33" s="13" t="s">
        <v>105</v>
      </c>
      <c r="C33" s="7" t="s">
        <v>40</v>
      </c>
      <c r="D33" s="13" t="s">
        <v>177</v>
      </c>
      <c r="E33" s="14">
        <v>45727</v>
      </c>
      <c r="F33" s="15">
        <v>3000</v>
      </c>
      <c r="G33" s="13"/>
      <c r="H33" s="10">
        <v>3000</v>
      </c>
      <c r="I33" s="32"/>
      <c r="J33" s="18" t="s">
        <v>60</v>
      </c>
    </row>
    <row r="34" spans="1:11">
      <c r="A34" s="5">
        <v>25</v>
      </c>
      <c r="B34" s="13" t="s">
        <v>178</v>
      </c>
      <c r="C34" s="7" t="s">
        <v>40</v>
      </c>
      <c r="D34" s="13" t="s">
        <v>37</v>
      </c>
      <c r="E34" s="14">
        <v>45717</v>
      </c>
      <c r="F34" s="15">
        <v>4400</v>
      </c>
      <c r="G34" s="13"/>
      <c r="H34" s="10">
        <v>4400</v>
      </c>
      <c r="I34" s="32"/>
      <c r="J34" s="18" t="s">
        <v>60</v>
      </c>
    </row>
    <row r="35" spans="1:11">
      <c r="A35" s="31">
        <v>26</v>
      </c>
      <c r="B35" s="13" t="s">
        <v>179</v>
      </c>
      <c r="C35" s="7" t="s">
        <v>25</v>
      </c>
      <c r="D35" s="13" t="s">
        <v>180</v>
      </c>
      <c r="E35" s="14">
        <v>45729</v>
      </c>
      <c r="F35" s="15">
        <v>6055</v>
      </c>
      <c r="G35" s="13"/>
      <c r="H35" s="10">
        <v>6055</v>
      </c>
      <c r="I35" s="32"/>
      <c r="J35" s="18" t="s">
        <v>60</v>
      </c>
    </row>
    <row r="36" spans="1:11" s="26" customFormat="1">
      <c r="A36" s="31">
        <v>27</v>
      </c>
      <c r="B36" s="13" t="s">
        <v>181</v>
      </c>
      <c r="C36" s="7" t="s">
        <v>31</v>
      </c>
      <c r="D36" s="13" t="s">
        <v>182</v>
      </c>
      <c r="E36" s="14">
        <v>45723</v>
      </c>
      <c r="F36" s="15">
        <v>48144</v>
      </c>
      <c r="G36" s="13"/>
      <c r="H36" s="10">
        <v>48144</v>
      </c>
      <c r="I36" s="32"/>
      <c r="J36" s="18" t="s">
        <v>60</v>
      </c>
      <c r="K36" s="25"/>
    </row>
    <row r="37" spans="1:11" s="26" customFormat="1">
      <c r="A37" s="31">
        <v>28</v>
      </c>
      <c r="B37" s="13" t="s">
        <v>170</v>
      </c>
      <c r="C37" s="13" t="s">
        <v>95</v>
      </c>
      <c r="D37" s="13" t="s">
        <v>183</v>
      </c>
      <c r="E37" s="14">
        <v>45727</v>
      </c>
      <c r="F37" s="15">
        <v>19976.41</v>
      </c>
      <c r="G37" s="13"/>
      <c r="H37" s="10">
        <v>19976.41</v>
      </c>
      <c r="I37" s="32"/>
      <c r="J37" s="18" t="s">
        <v>60</v>
      </c>
      <c r="K37" s="25"/>
    </row>
    <row r="38" spans="1:11" s="26" customFormat="1">
      <c r="A38" s="5">
        <v>29</v>
      </c>
      <c r="B38" s="13" t="s">
        <v>108</v>
      </c>
      <c r="C38" s="13" t="s">
        <v>109</v>
      </c>
      <c r="D38" s="13" t="s">
        <v>184</v>
      </c>
      <c r="E38" s="14">
        <v>45726</v>
      </c>
      <c r="F38" s="15">
        <v>9660.0499999999993</v>
      </c>
      <c r="G38" s="13"/>
      <c r="H38" s="10">
        <v>9660.0499999999993</v>
      </c>
      <c r="I38" s="32"/>
      <c r="J38" s="18" t="s">
        <v>60</v>
      </c>
      <c r="K38" s="25"/>
    </row>
    <row r="39" spans="1:11">
      <c r="A39" s="31">
        <v>30</v>
      </c>
      <c r="B39" s="13" t="s">
        <v>185</v>
      </c>
      <c r="C39" s="7" t="s">
        <v>55</v>
      </c>
      <c r="D39" s="13" t="s">
        <v>186</v>
      </c>
      <c r="E39" s="14">
        <v>45730</v>
      </c>
      <c r="F39" s="15">
        <v>821779.04</v>
      </c>
      <c r="G39" s="13"/>
      <c r="H39" s="10">
        <v>821779.04</v>
      </c>
      <c r="I39" s="32"/>
      <c r="J39" s="18" t="s">
        <v>60</v>
      </c>
    </row>
    <row r="40" spans="1:11">
      <c r="A40" s="31">
        <v>31</v>
      </c>
      <c r="B40" s="13" t="s">
        <v>145</v>
      </c>
      <c r="C40" s="7" t="s">
        <v>187</v>
      </c>
      <c r="D40" s="13" t="s">
        <v>188</v>
      </c>
      <c r="E40" s="14">
        <v>45730</v>
      </c>
      <c r="F40" s="15">
        <v>179360</v>
      </c>
      <c r="G40" s="13"/>
      <c r="H40" s="30"/>
      <c r="I40" s="17">
        <v>179360</v>
      </c>
      <c r="J40" s="18" t="s">
        <v>15</v>
      </c>
    </row>
    <row r="41" spans="1:11">
      <c r="A41" s="31">
        <v>32</v>
      </c>
      <c r="B41" s="13" t="s">
        <v>189</v>
      </c>
      <c r="C41" s="7" t="s">
        <v>190</v>
      </c>
      <c r="D41" s="13" t="s">
        <v>191</v>
      </c>
      <c r="E41" s="14">
        <v>45734</v>
      </c>
      <c r="F41" s="15">
        <v>39460759.619999997</v>
      </c>
      <c r="G41" s="16">
        <v>24963527.039999999</v>
      </c>
      <c r="H41" s="10">
        <v>24963527.039999999</v>
      </c>
      <c r="I41" s="17">
        <v>14497232.58</v>
      </c>
      <c r="J41" s="18" t="s">
        <v>15</v>
      </c>
    </row>
    <row r="42" spans="1:11">
      <c r="A42" s="5">
        <v>33</v>
      </c>
      <c r="B42" s="13" t="s">
        <v>143</v>
      </c>
      <c r="C42" s="7" t="s">
        <v>13</v>
      </c>
      <c r="D42" s="13" t="s">
        <v>192</v>
      </c>
      <c r="E42" s="14">
        <v>45735</v>
      </c>
      <c r="F42" s="15">
        <v>6840</v>
      </c>
      <c r="G42" s="13"/>
      <c r="H42" s="10">
        <v>6840</v>
      </c>
      <c r="I42" s="32"/>
      <c r="J42" s="18" t="s">
        <v>60</v>
      </c>
    </row>
    <row r="43" spans="1:11">
      <c r="A43" s="31">
        <v>34</v>
      </c>
      <c r="B43" s="13" t="s">
        <v>53</v>
      </c>
      <c r="C43" s="7" t="s">
        <v>59</v>
      </c>
      <c r="D43" s="13" t="s">
        <v>193</v>
      </c>
      <c r="E43" s="14">
        <v>45728</v>
      </c>
      <c r="F43" s="15">
        <v>233000</v>
      </c>
      <c r="G43" s="13"/>
      <c r="H43" s="30"/>
      <c r="I43" s="17">
        <v>233000</v>
      </c>
      <c r="J43" s="18" t="s">
        <v>15</v>
      </c>
    </row>
    <row r="44" spans="1:11">
      <c r="A44" s="31">
        <v>35</v>
      </c>
      <c r="B44" s="13" t="s">
        <v>26</v>
      </c>
      <c r="C44" s="6" t="s">
        <v>18</v>
      </c>
      <c r="D44" s="13" t="s">
        <v>194</v>
      </c>
      <c r="E44" s="14">
        <v>45730</v>
      </c>
      <c r="F44" s="15">
        <v>13442.89</v>
      </c>
      <c r="G44" s="13"/>
      <c r="H44" s="30"/>
      <c r="I44" s="17">
        <v>13442.89</v>
      </c>
      <c r="J44" s="18" t="s">
        <v>15</v>
      </c>
    </row>
    <row r="45" spans="1:11">
      <c r="A45" s="31">
        <v>36</v>
      </c>
      <c r="B45" s="13" t="s">
        <v>26</v>
      </c>
      <c r="C45" s="6" t="s">
        <v>18</v>
      </c>
      <c r="D45" s="13" t="s">
        <v>195</v>
      </c>
      <c r="E45" s="14">
        <v>45736</v>
      </c>
      <c r="F45" s="15">
        <v>14268.56</v>
      </c>
      <c r="G45" s="13"/>
      <c r="H45" s="30"/>
      <c r="I45" s="17">
        <v>14268.56</v>
      </c>
      <c r="J45" s="18" t="s">
        <v>15</v>
      </c>
    </row>
    <row r="46" spans="1:11">
      <c r="A46" s="5">
        <v>37</v>
      </c>
      <c r="B46" s="13" t="s">
        <v>196</v>
      </c>
      <c r="C46" s="7" t="s">
        <v>197</v>
      </c>
      <c r="D46" s="13" t="s">
        <v>198</v>
      </c>
      <c r="E46" s="14">
        <v>45727</v>
      </c>
      <c r="F46" s="15">
        <v>233026.14</v>
      </c>
      <c r="G46" s="13"/>
      <c r="H46" s="10">
        <v>233026.14</v>
      </c>
      <c r="I46" s="32"/>
      <c r="J46" s="18" t="s">
        <v>60</v>
      </c>
    </row>
    <row r="47" spans="1:11">
      <c r="A47" s="31">
        <v>38</v>
      </c>
      <c r="B47" s="13" t="s">
        <v>199</v>
      </c>
      <c r="C47" s="7" t="s">
        <v>200</v>
      </c>
      <c r="D47" s="13" t="s">
        <v>191</v>
      </c>
      <c r="E47" s="14">
        <v>45730</v>
      </c>
      <c r="F47" s="15">
        <v>578200</v>
      </c>
      <c r="G47" s="13"/>
      <c r="H47" s="10">
        <v>578200</v>
      </c>
      <c r="I47" s="32"/>
      <c r="J47" s="18" t="s">
        <v>60</v>
      </c>
    </row>
    <row r="48" spans="1:11">
      <c r="A48" s="31">
        <v>39</v>
      </c>
      <c r="B48" s="13" t="s">
        <v>90</v>
      </c>
      <c r="C48" s="13" t="s">
        <v>91</v>
      </c>
      <c r="D48" s="13" t="s">
        <v>201</v>
      </c>
      <c r="E48" s="14">
        <v>45723</v>
      </c>
      <c r="F48" s="15">
        <v>1023</v>
      </c>
      <c r="G48" s="13"/>
      <c r="H48" s="10">
        <v>1023</v>
      </c>
      <c r="I48" s="32"/>
      <c r="J48" s="18" t="s">
        <v>60</v>
      </c>
    </row>
    <row r="49" spans="1:10">
      <c r="A49" s="31">
        <v>40</v>
      </c>
      <c r="B49" s="13" t="s">
        <v>202</v>
      </c>
      <c r="C49" s="12" t="s">
        <v>56</v>
      </c>
      <c r="D49" s="13" t="s">
        <v>203</v>
      </c>
      <c r="E49" s="14">
        <v>45719</v>
      </c>
      <c r="F49" s="15">
        <v>250000</v>
      </c>
      <c r="G49" s="13"/>
      <c r="H49" s="30"/>
      <c r="I49" s="17">
        <v>250000</v>
      </c>
      <c r="J49" s="18" t="s">
        <v>15</v>
      </c>
    </row>
    <row r="50" spans="1:10">
      <c r="A50" s="5">
        <v>41</v>
      </c>
      <c r="B50" s="13" t="s">
        <v>204</v>
      </c>
      <c r="C50" s="7" t="s">
        <v>205</v>
      </c>
      <c r="D50" s="13" t="s">
        <v>206</v>
      </c>
      <c r="E50" s="14">
        <v>45727</v>
      </c>
      <c r="F50" s="15">
        <v>119180</v>
      </c>
      <c r="G50" s="13"/>
      <c r="H50" s="30"/>
      <c r="I50" s="17">
        <v>119180</v>
      </c>
      <c r="J50" s="18" t="s">
        <v>15</v>
      </c>
    </row>
    <row r="51" spans="1:10">
      <c r="A51" s="31">
        <v>42</v>
      </c>
      <c r="B51" s="13" t="s">
        <v>207</v>
      </c>
      <c r="C51" s="7" t="s">
        <v>208</v>
      </c>
      <c r="D51" s="13" t="s">
        <v>209</v>
      </c>
      <c r="E51" s="14">
        <v>45734</v>
      </c>
      <c r="F51" s="15">
        <v>8890</v>
      </c>
      <c r="G51" s="13"/>
      <c r="H51" s="30"/>
      <c r="I51" s="17">
        <v>8890</v>
      </c>
      <c r="J51" s="18" t="s">
        <v>15</v>
      </c>
    </row>
    <row r="52" spans="1:10">
      <c r="A52" s="31">
        <v>43</v>
      </c>
      <c r="B52" s="13" t="s">
        <v>207</v>
      </c>
      <c r="C52" s="7" t="s">
        <v>208</v>
      </c>
      <c r="D52" s="13" t="s">
        <v>210</v>
      </c>
      <c r="E52" s="14">
        <v>45734</v>
      </c>
      <c r="F52" s="15">
        <v>8890</v>
      </c>
      <c r="G52" s="13"/>
      <c r="H52" s="30"/>
      <c r="I52" s="17">
        <v>8890</v>
      </c>
      <c r="J52" s="18" t="s">
        <v>15</v>
      </c>
    </row>
    <row r="53" spans="1:10">
      <c r="A53" s="31">
        <v>44</v>
      </c>
      <c r="B53" s="13" t="s">
        <v>27</v>
      </c>
      <c r="C53" s="7" t="s">
        <v>85</v>
      </c>
      <c r="D53" s="13" t="s">
        <v>211</v>
      </c>
      <c r="E53" s="14">
        <v>45741</v>
      </c>
      <c r="F53" s="15">
        <v>278741</v>
      </c>
      <c r="G53" s="13"/>
      <c r="H53" s="10">
        <v>278741</v>
      </c>
      <c r="I53" s="32"/>
      <c r="J53" s="18" t="s">
        <v>60</v>
      </c>
    </row>
    <row r="54" spans="1:10">
      <c r="A54" s="5">
        <v>45</v>
      </c>
      <c r="B54" s="13" t="s">
        <v>27</v>
      </c>
      <c r="C54" s="7" t="s">
        <v>85</v>
      </c>
      <c r="D54" s="13" t="s">
        <v>212</v>
      </c>
      <c r="E54" s="14">
        <v>45726</v>
      </c>
      <c r="F54" s="15">
        <v>8398</v>
      </c>
      <c r="G54" s="13"/>
      <c r="H54" s="10">
        <v>8398</v>
      </c>
      <c r="I54" s="32"/>
      <c r="J54" s="18" t="s">
        <v>60</v>
      </c>
    </row>
    <row r="55" spans="1:10">
      <c r="A55" s="31">
        <v>46</v>
      </c>
      <c r="B55" s="13" t="s">
        <v>213</v>
      </c>
      <c r="C55" s="7" t="s">
        <v>214</v>
      </c>
      <c r="D55" s="13" t="s">
        <v>215</v>
      </c>
      <c r="E55" s="14">
        <v>45741</v>
      </c>
      <c r="F55" s="15">
        <v>374200</v>
      </c>
      <c r="G55" s="13"/>
      <c r="H55" s="30"/>
      <c r="I55" s="17">
        <v>374200</v>
      </c>
      <c r="J55" s="18" t="s">
        <v>15</v>
      </c>
    </row>
    <row r="56" spans="1:10">
      <c r="A56" s="31">
        <v>47</v>
      </c>
      <c r="B56" s="13" t="s">
        <v>216</v>
      </c>
      <c r="C56" s="7" t="s">
        <v>217</v>
      </c>
      <c r="D56" s="13" t="s">
        <v>218</v>
      </c>
      <c r="E56" s="14">
        <v>45741</v>
      </c>
      <c r="F56" s="15">
        <v>60349.21</v>
      </c>
      <c r="G56" s="13"/>
      <c r="H56" s="30"/>
      <c r="I56" s="17">
        <v>60349.21</v>
      </c>
      <c r="J56" s="18" t="s">
        <v>15</v>
      </c>
    </row>
    <row r="57" spans="1:10">
      <c r="A57" s="31">
        <v>48</v>
      </c>
      <c r="B57" s="13" t="s">
        <v>143</v>
      </c>
      <c r="C57" s="7" t="s">
        <v>13</v>
      </c>
      <c r="D57" s="13" t="s">
        <v>219</v>
      </c>
      <c r="E57" s="14">
        <v>45742</v>
      </c>
      <c r="F57" s="15">
        <v>7800</v>
      </c>
      <c r="G57" s="13"/>
      <c r="H57" s="30"/>
      <c r="I57" s="17">
        <v>7800</v>
      </c>
      <c r="J57" s="18" t="s">
        <v>15</v>
      </c>
    </row>
    <row r="58" spans="1:10">
      <c r="A58" s="5">
        <v>49</v>
      </c>
      <c r="B58" s="13" t="s">
        <v>220</v>
      </c>
      <c r="C58" s="7" t="s">
        <v>221</v>
      </c>
      <c r="D58" s="13" t="s">
        <v>222</v>
      </c>
      <c r="E58" s="14">
        <v>45747</v>
      </c>
      <c r="F58" s="15">
        <v>44993.4</v>
      </c>
      <c r="G58" s="13"/>
      <c r="H58" s="30"/>
      <c r="I58" s="17">
        <v>44993.4</v>
      </c>
      <c r="J58" s="18" t="s">
        <v>15</v>
      </c>
    </row>
    <row r="59" spans="1:10">
      <c r="A59" s="31">
        <v>50</v>
      </c>
      <c r="B59" s="13" t="s">
        <v>220</v>
      </c>
      <c r="C59" s="7" t="s">
        <v>221</v>
      </c>
      <c r="D59" s="13" t="s">
        <v>223</v>
      </c>
      <c r="E59" s="14">
        <v>45747</v>
      </c>
      <c r="F59" s="15">
        <v>44993.4</v>
      </c>
      <c r="G59" s="13"/>
      <c r="H59" s="30"/>
      <c r="I59" s="17">
        <v>44993.4</v>
      </c>
      <c r="J59" s="18" t="s">
        <v>15</v>
      </c>
    </row>
    <row r="60" spans="1:10">
      <c r="A60" s="31">
        <v>51</v>
      </c>
      <c r="B60" s="13" t="s">
        <v>220</v>
      </c>
      <c r="C60" s="7" t="s">
        <v>221</v>
      </c>
      <c r="D60" s="13" t="s">
        <v>224</v>
      </c>
      <c r="E60" s="14">
        <v>45747</v>
      </c>
      <c r="F60" s="15">
        <v>44993.4</v>
      </c>
      <c r="G60" s="13"/>
      <c r="H60" s="30"/>
      <c r="I60" s="17">
        <v>44993.4</v>
      </c>
      <c r="J60" s="18" t="s">
        <v>15</v>
      </c>
    </row>
    <row r="61" spans="1:10">
      <c r="A61" s="31">
        <v>52</v>
      </c>
      <c r="B61" s="13" t="s">
        <v>220</v>
      </c>
      <c r="C61" s="7" t="s">
        <v>221</v>
      </c>
      <c r="D61" s="13" t="s">
        <v>225</v>
      </c>
      <c r="E61" s="14">
        <v>45747</v>
      </c>
      <c r="F61" s="15">
        <v>44993.4</v>
      </c>
      <c r="G61" s="13"/>
      <c r="H61" s="30"/>
      <c r="I61" s="17">
        <v>44993.4</v>
      </c>
      <c r="J61" s="18" t="s">
        <v>15</v>
      </c>
    </row>
    <row r="62" spans="1:10">
      <c r="A62" s="5">
        <v>53</v>
      </c>
      <c r="B62" s="13" t="s">
        <v>33</v>
      </c>
      <c r="C62" s="7" t="s">
        <v>226</v>
      </c>
      <c r="D62" s="13" t="s">
        <v>227</v>
      </c>
      <c r="E62" s="14">
        <v>45747</v>
      </c>
      <c r="F62" s="15">
        <v>75197.210000000006</v>
      </c>
      <c r="G62" s="13"/>
      <c r="H62" s="30"/>
      <c r="I62" s="17">
        <v>75197.210000000006</v>
      </c>
      <c r="J62" s="18" t="s">
        <v>15</v>
      </c>
    </row>
    <row r="63" spans="1:10">
      <c r="A63" s="31">
        <v>54</v>
      </c>
      <c r="B63" s="13" t="s">
        <v>33</v>
      </c>
      <c r="C63" s="7" t="s">
        <v>226</v>
      </c>
      <c r="D63" s="13" t="s">
        <v>228</v>
      </c>
      <c r="E63" s="14">
        <v>45747</v>
      </c>
      <c r="F63" s="15">
        <v>74191.75</v>
      </c>
      <c r="G63" s="13"/>
      <c r="H63" s="30"/>
      <c r="I63" s="17">
        <v>74191.75</v>
      </c>
      <c r="J63" s="18" t="s">
        <v>15</v>
      </c>
    </row>
    <row r="64" spans="1:10">
      <c r="A64" s="31">
        <v>55</v>
      </c>
      <c r="B64" s="13" t="s">
        <v>33</v>
      </c>
      <c r="C64" s="7" t="s">
        <v>226</v>
      </c>
      <c r="D64" s="13" t="s">
        <v>229</v>
      </c>
      <c r="E64" s="14">
        <v>45747</v>
      </c>
      <c r="F64" s="15">
        <v>133897.82</v>
      </c>
      <c r="G64" s="13"/>
      <c r="H64" s="30"/>
      <c r="I64" s="17">
        <v>133897.82</v>
      </c>
      <c r="J64" s="18" t="s">
        <v>15</v>
      </c>
    </row>
    <row r="65" spans="1:10">
      <c r="A65" s="31">
        <v>56</v>
      </c>
      <c r="B65" s="13" t="s">
        <v>33</v>
      </c>
      <c r="C65" s="7" t="s">
        <v>226</v>
      </c>
      <c r="D65" s="13" t="s">
        <v>230</v>
      </c>
      <c r="E65" s="14">
        <v>45747</v>
      </c>
      <c r="F65" s="15">
        <v>172425.55</v>
      </c>
      <c r="G65" s="13"/>
      <c r="H65" s="30"/>
      <c r="I65" s="17">
        <v>172425.55</v>
      </c>
      <c r="J65" s="18" t="s">
        <v>15</v>
      </c>
    </row>
    <row r="66" spans="1:10">
      <c r="A66" s="5">
        <v>57</v>
      </c>
      <c r="B66" s="13" t="s">
        <v>33</v>
      </c>
      <c r="C66" s="7" t="s">
        <v>226</v>
      </c>
      <c r="D66" s="13" t="s">
        <v>231</v>
      </c>
      <c r="E66" s="14">
        <v>45747</v>
      </c>
      <c r="F66" s="15">
        <v>504845.67</v>
      </c>
      <c r="G66" s="13"/>
      <c r="H66" s="30"/>
      <c r="I66" s="17">
        <v>504845.67</v>
      </c>
      <c r="J66" s="18" t="s">
        <v>15</v>
      </c>
    </row>
    <row r="67" spans="1:10">
      <c r="A67" s="31">
        <v>58</v>
      </c>
      <c r="B67" s="13" t="s">
        <v>232</v>
      </c>
      <c r="C67" s="12" t="s">
        <v>226</v>
      </c>
      <c r="D67" s="13" t="s">
        <v>233</v>
      </c>
      <c r="E67" s="14">
        <v>45735</v>
      </c>
      <c r="F67" s="15">
        <v>66806.490000000005</v>
      </c>
      <c r="G67" s="13"/>
      <c r="H67" s="30"/>
      <c r="I67" s="17">
        <v>66806.490000000005</v>
      </c>
      <c r="J67" s="18" t="s">
        <v>15</v>
      </c>
    </row>
    <row r="68" spans="1:10">
      <c r="A68" s="31">
        <v>59</v>
      </c>
      <c r="B68" s="13" t="s">
        <v>39</v>
      </c>
      <c r="C68" s="7" t="s">
        <v>205</v>
      </c>
      <c r="D68" s="13" t="s">
        <v>234</v>
      </c>
      <c r="E68" s="14">
        <v>45728</v>
      </c>
      <c r="F68" s="15">
        <v>68440</v>
      </c>
      <c r="G68" s="13"/>
      <c r="H68" s="30"/>
      <c r="I68" s="17">
        <v>68440</v>
      </c>
      <c r="J68" s="18" t="s">
        <v>15</v>
      </c>
    </row>
    <row r="69" spans="1:10">
      <c r="A69" s="31">
        <v>60</v>
      </c>
      <c r="B69" s="13" t="s">
        <v>181</v>
      </c>
      <c r="C69" s="7" t="s">
        <v>31</v>
      </c>
      <c r="D69" s="13" t="s">
        <v>235</v>
      </c>
      <c r="E69" s="14">
        <v>45742</v>
      </c>
      <c r="F69" s="15">
        <v>12089.1</v>
      </c>
      <c r="G69" s="13"/>
      <c r="H69" s="30"/>
      <c r="I69" s="17">
        <v>12089.1</v>
      </c>
      <c r="J69" s="18" t="s">
        <v>15</v>
      </c>
    </row>
    <row r="70" spans="1:10">
      <c r="A70" s="5">
        <v>61</v>
      </c>
      <c r="B70" s="13" t="s">
        <v>236</v>
      </c>
      <c r="C70" s="7" t="s">
        <v>237</v>
      </c>
      <c r="D70" s="13" t="s">
        <v>238</v>
      </c>
      <c r="E70" s="14">
        <v>45729</v>
      </c>
      <c r="F70" s="15">
        <v>1314052.72</v>
      </c>
      <c r="G70" s="13"/>
      <c r="H70" s="30"/>
      <c r="I70" s="17">
        <v>1314052.72</v>
      </c>
      <c r="J70" s="18" t="s">
        <v>15</v>
      </c>
    </row>
    <row r="71" spans="1:10">
      <c r="A71" s="31">
        <v>62</v>
      </c>
      <c r="B71" s="13" t="s">
        <v>98</v>
      </c>
      <c r="C71" s="7" t="s">
        <v>239</v>
      </c>
      <c r="D71" s="13" t="s">
        <v>240</v>
      </c>
      <c r="E71" s="14">
        <v>45719</v>
      </c>
      <c r="F71" s="15">
        <v>59000</v>
      </c>
      <c r="G71" s="13"/>
      <c r="H71" s="30"/>
      <c r="I71" s="17">
        <v>59000</v>
      </c>
      <c r="J71" s="18" t="s">
        <v>15</v>
      </c>
    </row>
    <row r="72" spans="1:10">
      <c r="A72" s="31">
        <v>63</v>
      </c>
      <c r="B72" s="13" t="s">
        <v>241</v>
      </c>
      <c r="C72" s="7" t="s">
        <v>242</v>
      </c>
      <c r="D72" s="13" t="s">
        <v>243</v>
      </c>
      <c r="E72" s="14">
        <v>45740</v>
      </c>
      <c r="F72" s="15">
        <v>547119</v>
      </c>
      <c r="G72" s="13"/>
      <c r="H72" s="30"/>
      <c r="I72" s="17">
        <v>547119</v>
      </c>
      <c r="J72" s="18" t="s">
        <v>15</v>
      </c>
    </row>
    <row r="73" spans="1:10">
      <c r="A73" s="31">
        <v>64</v>
      </c>
      <c r="B73" s="13" t="s">
        <v>84</v>
      </c>
      <c r="C73" s="7" t="s">
        <v>85</v>
      </c>
      <c r="D73" s="13" t="s">
        <v>244</v>
      </c>
      <c r="E73" s="14">
        <v>45743</v>
      </c>
      <c r="F73" s="15">
        <v>915231.6</v>
      </c>
      <c r="G73" s="13"/>
      <c r="H73" s="30"/>
      <c r="I73" s="17">
        <v>915231.6</v>
      </c>
      <c r="J73" s="18" t="s">
        <v>15</v>
      </c>
    </row>
    <row r="74" spans="1:10">
      <c r="A74" s="5">
        <v>65</v>
      </c>
      <c r="B74" s="13" t="s">
        <v>84</v>
      </c>
      <c r="C74" s="7" t="s">
        <v>85</v>
      </c>
      <c r="D74" s="13" t="s">
        <v>245</v>
      </c>
      <c r="E74" s="14">
        <v>45743</v>
      </c>
      <c r="F74" s="15">
        <v>332768.2</v>
      </c>
      <c r="G74" s="13"/>
      <c r="H74" s="30"/>
      <c r="I74" s="17">
        <v>332768.2</v>
      </c>
      <c r="J74" s="18" t="s">
        <v>15</v>
      </c>
    </row>
    <row r="75" spans="1:10">
      <c r="A75" s="31">
        <v>66</v>
      </c>
      <c r="B75" s="13" t="s">
        <v>84</v>
      </c>
      <c r="C75" s="7" t="s">
        <v>85</v>
      </c>
      <c r="D75" s="13" t="s">
        <v>246</v>
      </c>
      <c r="E75" s="14">
        <v>45743</v>
      </c>
      <c r="F75" s="15">
        <v>41579.660000000003</v>
      </c>
      <c r="G75" s="13"/>
      <c r="H75" s="30"/>
      <c r="I75" s="17">
        <v>41579.660000000003</v>
      </c>
      <c r="J75" s="18" t="s">
        <v>15</v>
      </c>
    </row>
    <row r="76" spans="1:10">
      <c r="A76" s="31">
        <v>67</v>
      </c>
      <c r="B76" s="13" t="s">
        <v>12</v>
      </c>
      <c r="C76" s="7" t="s">
        <v>13</v>
      </c>
      <c r="D76" s="13" t="s">
        <v>54</v>
      </c>
      <c r="E76" s="14">
        <v>45693</v>
      </c>
      <c r="F76" s="15">
        <v>6540</v>
      </c>
      <c r="G76" s="13"/>
      <c r="H76" s="10">
        <v>6540</v>
      </c>
      <c r="I76" s="32"/>
      <c r="J76" s="18" t="s">
        <v>60</v>
      </c>
    </row>
    <row r="77" spans="1:10">
      <c r="A77" s="31">
        <v>68</v>
      </c>
      <c r="B77" s="6" t="s">
        <v>51</v>
      </c>
      <c r="C77" s="12" t="s">
        <v>20</v>
      </c>
      <c r="D77" s="6" t="s">
        <v>57</v>
      </c>
      <c r="E77" s="8">
        <v>45693</v>
      </c>
      <c r="F77" s="9">
        <v>236000</v>
      </c>
      <c r="G77" s="6"/>
      <c r="H77" s="30"/>
      <c r="I77" s="10">
        <v>236000</v>
      </c>
      <c r="J77" s="11" t="s">
        <v>23</v>
      </c>
    </row>
    <row r="78" spans="1:10">
      <c r="A78" s="5">
        <v>69</v>
      </c>
      <c r="B78" s="12" t="s">
        <v>52</v>
      </c>
      <c r="C78" s="12" t="s">
        <v>35</v>
      </c>
      <c r="D78" s="12" t="s">
        <v>58</v>
      </c>
      <c r="E78" s="8">
        <v>45698</v>
      </c>
      <c r="F78" s="9">
        <v>42126</v>
      </c>
      <c r="G78" s="6"/>
      <c r="H78" s="30"/>
      <c r="I78" s="10">
        <v>42126</v>
      </c>
      <c r="J78" s="11" t="s">
        <v>23</v>
      </c>
    </row>
    <row r="79" spans="1:10">
      <c r="A79" s="31">
        <v>70</v>
      </c>
      <c r="B79" s="13" t="s">
        <v>26</v>
      </c>
      <c r="C79" s="6" t="s">
        <v>18</v>
      </c>
      <c r="D79" s="13" t="s">
        <v>65</v>
      </c>
      <c r="E79" s="14">
        <v>45702</v>
      </c>
      <c r="F79" s="15">
        <v>10148.620000000001</v>
      </c>
      <c r="G79" s="13"/>
      <c r="H79" s="32"/>
      <c r="I79" s="17">
        <v>10148.620000000001</v>
      </c>
      <c r="J79" s="11" t="s">
        <v>23</v>
      </c>
    </row>
    <row r="80" spans="1:10">
      <c r="A80" s="31">
        <v>71</v>
      </c>
      <c r="B80" s="13" t="s">
        <v>24</v>
      </c>
      <c r="C80" s="6" t="s">
        <v>25</v>
      </c>
      <c r="D80" s="13" t="s">
        <v>66</v>
      </c>
      <c r="E80" s="14">
        <v>45690</v>
      </c>
      <c r="F80" s="15">
        <v>1045</v>
      </c>
      <c r="G80" s="13"/>
      <c r="H80" s="17">
        <v>1045</v>
      </c>
      <c r="I80" s="32"/>
      <c r="J80" s="18" t="s">
        <v>60</v>
      </c>
    </row>
    <row r="81" spans="1:13">
      <c r="A81" s="31">
        <v>72</v>
      </c>
      <c r="B81" s="13" t="s">
        <v>24</v>
      </c>
      <c r="C81" s="6" t="s">
        <v>25</v>
      </c>
      <c r="D81" s="13" t="s">
        <v>67</v>
      </c>
      <c r="E81" s="14">
        <v>45690</v>
      </c>
      <c r="F81" s="15">
        <v>48567.47</v>
      </c>
      <c r="G81" s="13"/>
      <c r="H81" s="17">
        <v>48567.47</v>
      </c>
      <c r="I81" s="32"/>
      <c r="J81" s="18" t="s">
        <v>60</v>
      </c>
    </row>
    <row r="82" spans="1:13">
      <c r="A82" s="5">
        <v>73</v>
      </c>
      <c r="B82" s="13" t="s">
        <v>24</v>
      </c>
      <c r="C82" s="6" t="s">
        <v>25</v>
      </c>
      <c r="D82" s="13" t="s">
        <v>68</v>
      </c>
      <c r="E82" s="14">
        <v>45692</v>
      </c>
      <c r="F82" s="15">
        <v>41240.839999999997</v>
      </c>
      <c r="G82" s="13"/>
      <c r="H82" s="17">
        <v>41240.839999999997</v>
      </c>
      <c r="I82" s="32"/>
      <c r="J82" s="18" t="s">
        <v>60</v>
      </c>
      <c r="L82" s="23"/>
      <c r="M82" s="24">
        <f>K82-L82</f>
        <v>0</v>
      </c>
    </row>
    <row r="83" spans="1:13">
      <c r="A83" s="31">
        <v>74</v>
      </c>
      <c r="B83" s="13" t="s">
        <v>12</v>
      </c>
      <c r="C83" s="7" t="s">
        <v>13</v>
      </c>
      <c r="D83" s="13" t="s">
        <v>69</v>
      </c>
      <c r="E83" s="14">
        <v>45707</v>
      </c>
      <c r="F83" s="15">
        <v>7080</v>
      </c>
      <c r="G83" s="13"/>
      <c r="H83" s="17">
        <v>7080</v>
      </c>
      <c r="I83" s="32"/>
      <c r="J83" s="18" t="s">
        <v>60</v>
      </c>
    </row>
    <row r="84" spans="1:13">
      <c r="A84" s="31">
        <v>75</v>
      </c>
      <c r="B84" s="13" t="s">
        <v>12</v>
      </c>
      <c r="C84" s="7" t="s">
        <v>13</v>
      </c>
      <c r="D84" s="13" t="s">
        <v>70</v>
      </c>
      <c r="E84" s="14">
        <v>45700</v>
      </c>
      <c r="F84" s="15">
        <v>5640</v>
      </c>
      <c r="G84" s="13"/>
      <c r="H84" s="17">
        <v>5640</v>
      </c>
      <c r="I84" s="32"/>
      <c r="J84" s="18" t="s">
        <v>60</v>
      </c>
    </row>
    <row r="85" spans="1:13">
      <c r="A85" s="31">
        <v>76</v>
      </c>
      <c r="B85" s="13" t="s">
        <v>63</v>
      </c>
      <c r="C85" s="7" t="s">
        <v>71</v>
      </c>
      <c r="D85" s="13" t="s">
        <v>72</v>
      </c>
      <c r="E85" s="14">
        <v>45700</v>
      </c>
      <c r="F85" s="15">
        <v>59938.1</v>
      </c>
      <c r="G85" s="13"/>
      <c r="H85" s="17">
        <v>59938.1</v>
      </c>
      <c r="I85" s="32"/>
      <c r="J85" s="18" t="s">
        <v>60</v>
      </c>
    </row>
    <row r="86" spans="1:13">
      <c r="A86" s="5">
        <v>77</v>
      </c>
      <c r="B86" s="13" t="s">
        <v>64</v>
      </c>
      <c r="C86" s="7" t="s">
        <v>40</v>
      </c>
      <c r="D86" s="13" t="s">
        <v>73</v>
      </c>
      <c r="E86" s="14">
        <v>45689</v>
      </c>
      <c r="F86" s="15">
        <v>4400</v>
      </c>
      <c r="G86" s="13"/>
      <c r="H86" s="17">
        <v>4400</v>
      </c>
      <c r="I86" s="32"/>
      <c r="J86" s="18" t="s">
        <v>60</v>
      </c>
    </row>
    <row r="87" spans="1:13">
      <c r="A87" s="31">
        <v>78</v>
      </c>
      <c r="B87" s="13" t="s">
        <v>26</v>
      </c>
      <c r="C87" s="6" t="s">
        <v>18</v>
      </c>
      <c r="D87" s="13" t="s">
        <v>74</v>
      </c>
      <c r="E87" s="14">
        <v>45693</v>
      </c>
      <c r="F87" s="15">
        <v>99613.92</v>
      </c>
      <c r="G87" s="13"/>
      <c r="H87" s="32"/>
      <c r="I87" s="17">
        <v>99613.92</v>
      </c>
      <c r="J87" s="11" t="s">
        <v>23</v>
      </c>
    </row>
    <row r="88" spans="1:13">
      <c r="A88" s="31">
        <v>79</v>
      </c>
      <c r="B88" s="13" t="s">
        <v>26</v>
      </c>
      <c r="C88" s="6" t="s">
        <v>18</v>
      </c>
      <c r="D88" s="13" t="s">
        <v>75</v>
      </c>
      <c r="E88" s="14">
        <v>45705</v>
      </c>
      <c r="F88" s="15">
        <v>8548.5</v>
      </c>
      <c r="G88" s="13"/>
      <c r="H88" s="32"/>
      <c r="I88" s="17">
        <v>8548.5</v>
      </c>
      <c r="J88" s="11" t="s">
        <v>23</v>
      </c>
    </row>
    <row r="89" spans="1:13">
      <c r="A89" s="31">
        <v>80</v>
      </c>
      <c r="B89" s="13" t="s">
        <v>26</v>
      </c>
      <c r="C89" s="6" t="s">
        <v>18</v>
      </c>
      <c r="D89" s="13" t="s">
        <v>76</v>
      </c>
      <c r="E89" s="14">
        <v>45688</v>
      </c>
      <c r="F89" s="15">
        <v>15300.11</v>
      </c>
      <c r="G89" s="13"/>
      <c r="H89" s="32"/>
      <c r="I89" s="17">
        <v>15300.11</v>
      </c>
      <c r="J89" s="11" t="s">
        <v>23</v>
      </c>
    </row>
    <row r="90" spans="1:13">
      <c r="A90" s="5">
        <v>81</v>
      </c>
      <c r="B90" s="13" t="s">
        <v>26</v>
      </c>
      <c r="C90" s="6" t="s">
        <v>18</v>
      </c>
      <c r="D90" s="13" t="s">
        <v>77</v>
      </c>
      <c r="E90" s="14">
        <v>45695</v>
      </c>
      <c r="F90" s="15">
        <v>11337.5</v>
      </c>
      <c r="G90" s="13"/>
      <c r="H90" s="32"/>
      <c r="I90" s="17">
        <v>11337.5</v>
      </c>
      <c r="J90" s="11" t="s">
        <v>23</v>
      </c>
    </row>
    <row r="91" spans="1:13">
      <c r="A91" s="31">
        <v>82</v>
      </c>
      <c r="B91" s="13" t="s">
        <v>26</v>
      </c>
      <c r="C91" s="6" t="s">
        <v>18</v>
      </c>
      <c r="D91" s="13" t="s">
        <v>78</v>
      </c>
      <c r="E91" s="14">
        <v>45695</v>
      </c>
      <c r="F91" s="15">
        <v>20773.39</v>
      </c>
      <c r="G91" s="13"/>
      <c r="H91" s="17">
        <v>20773.39</v>
      </c>
      <c r="I91" s="32"/>
      <c r="J91" s="18" t="s">
        <v>60</v>
      </c>
    </row>
    <row r="92" spans="1:13">
      <c r="A92" s="31">
        <v>83</v>
      </c>
      <c r="B92" s="13" t="s">
        <v>79</v>
      </c>
      <c r="C92" s="7" t="s">
        <v>38</v>
      </c>
      <c r="D92" s="13" t="s">
        <v>80</v>
      </c>
      <c r="E92" s="14">
        <v>45713</v>
      </c>
      <c r="F92" s="15">
        <v>41826.28</v>
      </c>
      <c r="G92" s="13"/>
      <c r="H92" s="17">
        <v>41826.28</v>
      </c>
      <c r="I92" s="32"/>
      <c r="J92" s="18" t="s">
        <v>60</v>
      </c>
    </row>
    <row r="93" spans="1:13">
      <c r="A93" s="31">
        <v>84</v>
      </c>
      <c r="B93" s="13" t="s">
        <v>81</v>
      </c>
      <c r="C93" s="7" t="s">
        <v>82</v>
      </c>
      <c r="D93" s="13" t="s">
        <v>83</v>
      </c>
      <c r="E93" s="14">
        <v>45713</v>
      </c>
      <c r="F93" s="15">
        <v>14228.23</v>
      </c>
      <c r="G93" s="13"/>
      <c r="H93" s="17">
        <v>14228.23</v>
      </c>
      <c r="I93" s="32"/>
      <c r="J93" s="18" t="s">
        <v>60</v>
      </c>
    </row>
    <row r="94" spans="1:13">
      <c r="A94" s="5">
        <v>85</v>
      </c>
      <c r="B94" s="13" t="s">
        <v>84</v>
      </c>
      <c r="C94" s="13" t="s">
        <v>85</v>
      </c>
      <c r="D94" s="13" t="s">
        <v>86</v>
      </c>
      <c r="E94" s="14">
        <v>45714</v>
      </c>
      <c r="F94" s="15">
        <v>331889.71000000002</v>
      </c>
      <c r="G94" s="13"/>
      <c r="H94" s="17">
        <v>331889.71000000002</v>
      </c>
      <c r="I94" s="32"/>
      <c r="J94" s="18" t="s">
        <v>60</v>
      </c>
    </row>
    <row r="95" spans="1:13">
      <c r="A95" s="31">
        <v>86</v>
      </c>
      <c r="B95" s="13" t="s">
        <v>84</v>
      </c>
      <c r="C95" s="13" t="s">
        <v>85</v>
      </c>
      <c r="D95" s="13" t="s">
        <v>87</v>
      </c>
      <c r="E95" s="14">
        <v>45714</v>
      </c>
      <c r="F95" s="15">
        <v>40458.44</v>
      </c>
      <c r="G95" s="13"/>
      <c r="H95" s="17">
        <v>40458.44</v>
      </c>
      <c r="I95" s="32"/>
      <c r="J95" s="18" t="s">
        <v>60</v>
      </c>
    </row>
    <row r="96" spans="1:13">
      <c r="A96" s="31">
        <v>87</v>
      </c>
      <c r="B96" s="13" t="s">
        <v>84</v>
      </c>
      <c r="C96" s="13" t="s">
        <v>85</v>
      </c>
      <c r="D96" s="13" t="s">
        <v>88</v>
      </c>
      <c r="E96" s="14">
        <v>45714</v>
      </c>
      <c r="F96" s="15">
        <v>887510.13</v>
      </c>
      <c r="G96" s="13"/>
      <c r="H96" s="17">
        <v>887510.13</v>
      </c>
      <c r="I96" s="32"/>
      <c r="J96" s="18" t="s">
        <v>60</v>
      </c>
    </row>
    <row r="97" spans="1:10">
      <c r="A97" s="31">
        <v>88</v>
      </c>
      <c r="B97" s="13" t="s">
        <v>39</v>
      </c>
      <c r="C97" s="13" t="s">
        <v>19</v>
      </c>
      <c r="D97" s="13" t="s">
        <v>89</v>
      </c>
      <c r="E97" s="14">
        <v>45714</v>
      </c>
      <c r="F97" s="15">
        <v>62540</v>
      </c>
      <c r="G97" s="13"/>
      <c r="H97" s="17">
        <v>62540</v>
      </c>
      <c r="I97" s="32"/>
      <c r="J97" s="18" t="s">
        <v>60</v>
      </c>
    </row>
    <row r="98" spans="1:10">
      <c r="A98" s="5">
        <v>89</v>
      </c>
      <c r="B98" s="13" t="s">
        <v>247</v>
      </c>
      <c r="C98" s="13" t="s">
        <v>92</v>
      </c>
      <c r="D98" s="13" t="s">
        <v>93</v>
      </c>
      <c r="E98" s="14">
        <v>45714</v>
      </c>
      <c r="F98" s="15">
        <v>118000</v>
      </c>
      <c r="G98" s="13"/>
      <c r="H98" s="17">
        <v>118000</v>
      </c>
      <c r="I98" s="32"/>
      <c r="J98" s="18" t="s">
        <v>60</v>
      </c>
    </row>
    <row r="99" spans="1:10">
      <c r="A99" s="31">
        <v>90</v>
      </c>
      <c r="B99" s="13" t="s">
        <v>12</v>
      </c>
      <c r="C99" s="7" t="s">
        <v>13</v>
      </c>
      <c r="D99" s="13" t="s">
        <v>94</v>
      </c>
      <c r="E99" s="14">
        <v>45714</v>
      </c>
      <c r="F99" s="15">
        <v>6120</v>
      </c>
      <c r="G99" s="13"/>
      <c r="H99" s="17">
        <v>6120</v>
      </c>
      <c r="I99" s="32"/>
      <c r="J99" s="18" t="s">
        <v>60</v>
      </c>
    </row>
    <row r="100" spans="1:10">
      <c r="A100" s="31">
        <v>91</v>
      </c>
      <c r="B100" s="13" t="s">
        <v>34</v>
      </c>
      <c r="C100" s="13" t="s">
        <v>95</v>
      </c>
      <c r="D100" s="13" t="s">
        <v>96</v>
      </c>
      <c r="E100" s="14">
        <v>45716</v>
      </c>
      <c r="F100" s="15">
        <v>23078.49</v>
      </c>
      <c r="G100" s="13"/>
      <c r="H100" s="17">
        <v>23078.49</v>
      </c>
      <c r="I100" s="32"/>
      <c r="J100" s="18" t="s">
        <v>60</v>
      </c>
    </row>
    <row r="101" spans="1:10">
      <c r="A101" s="31">
        <v>92</v>
      </c>
      <c r="B101" s="13" t="s">
        <v>34</v>
      </c>
      <c r="C101" s="13" t="s">
        <v>95</v>
      </c>
      <c r="D101" s="13" t="s">
        <v>97</v>
      </c>
      <c r="E101" s="14">
        <v>45716</v>
      </c>
      <c r="F101" s="15">
        <v>4166.72</v>
      </c>
      <c r="G101" s="13"/>
      <c r="H101" s="17">
        <v>4166.72</v>
      </c>
      <c r="I101" s="32"/>
      <c r="J101" s="18" t="s">
        <v>60</v>
      </c>
    </row>
    <row r="102" spans="1:10">
      <c r="A102" s="5">
        <v>93</v>
      </c>
      <c r="B102" s="13" t="s">
        <v>98</v>
      </c>
      <c r="C102" s="13" t="s">
        <v>99</v>
      </c>
      <c r="D102" s="13" t="s">
        <v>100</v>
      </c>
      <c r="E102" s="14">
        <v>45716</v>
      </c>
      <c r="F102" s="15">
        <v>295000</v>
      </c>
      <c r="G102" s="13"/>
      <c r="H102" s="17">
        <v>295000</v>
      </c>
      <c r="I102" s="32"/>
      <c r="J102" s="18" t="s">
        <v>60</v>
      </c>
    </row>
    <row r="103" spans="1:10">
      <c r="A103" s="31">
        <v>94</v>
      </c>
      <c r="B103" s="13" t="s">
        <v>248</v>
      </c>
      <c r="C103" s="7" t="s">
        <v>82</v>
      </c>
      <c r="D103" s="13" t="s">
        <v>101</v>
      </c>
      <c r="E103" s="14">
        <v>45716</v>
      </c>
      <c r="F103" s="15">
        <v>149921.62</v>
      </c>
      <c r="G103" s="13"/>
      <c r="H103" s="17">
        <v>149921.62</v>
      </c>
      <c r="I103" s="32"/>
      <c r="J103" s="18" t="s">
        <v>60</v>
      </c>
    </row>
    <row r="104" spans="1:10">
      <c r="A104" s="31">
        <v>95</v>
      </c>
      <c r="B104" s="13" t="s">
        <v>102</v>
      </c>
      <c r="C104" s="13" t="s">
        <v>95</v>
      </c>
      <c r="D104" s="13" t="s">
        <v>103</v>
      </c>
      <c r="E104" s="14">
        <v>45716</v>
      </c>
      <c r="F104" s="15">
        <v>10654.57</v>
      </c>
      <c r="G104" s="13"/>
      <c r="H104" s="17">
        <v>10654.57</v>
      </c>
      <c r="I104" s="32"/>
      <c r="J104" s="18" t="s">
        <v>60</v>
      </c>
    </row>
    <row r="105" spans="1:10">
      <c r="A105" s="31">
        <v>96</v>
      </c>
      <c r="B105" s="13" t="s">
        <v>26</v>
      </c>
      <c r="C105" s="6" t="s">
        <v>18</v>
      </c>
      <c r="D105" s="13" t="s">
        <v>104</v>
      </c>
      <c r="E105" s="14">
        <v>45716</v>
      </c>
      <c r="F105" s="15">
        <v>17812.96</v>
      </c>
      <c r="G105" s="13"/>
      <c r="H105" s="32"/>
      <c r="I105" s="17">
        <v>17812.96</v>
      </c>
      <c r="J105" s="11" t="s">
        <v>23</v>
      </c>
    </row>
    <row r="106" spans="1:10">
      <c r="A106" s="5">
        <v>97</v>
      </c>
      <c r="B106" s="13" t="s">
        <v>105</v>
      </c>
      <c r="C106" s="13" t="s">
        <v>106</v>
      </c>
      <c r="D106" s="13" t="s">
        <v>107</v>
      </c>
      <c r="E106" s="14">
        <v>45716</v>
      </c>
      <c r="F106" s="15">
        <v>3000</v>
      </c>
      <c r="G106" s="13"/>
      <c r="H106" s="17">
        <v>3000</v>
      </c>
      <c r="I106" s="32"/>
      <c r="J106" s="18" t="s">
        <v>60</v>
      </c>
    </row>
    <row r="107" spans="1:10">
      <c r="A107" s="31">
        <v>98</v>
      </c>
      <c r="B107" s="13" t="s">
        <v>108</v>
      </c>
      <c r="C107" s="13" t="s">
        <v>109</v>
      </c>
      <c r="D107" s="13" t="s">
        <v>110</v>
      </c>
      <c r="E107" s="14">
        <v>45716</v>
      </c>
      <c r="F107" s="15">
        <v>12279.08</v>
      </c>
      <c r="G107" s="13"/>
      <c r="H107" s="17">
        <v>12279.08</v>
      </c>
      <c r="I107" s="32"/>
      <c r="J107" s="18" t="s">
        <v>60</v>
      </c>
    </row>
    <row r="108" spans="1:10">
      <c r="A108" s="31">
        <v>99</v>
      </c>
      <c r="B108" s="13" t="s">
        <v>108</v>
      </c>
      <c r="C108" s="13" t="s">
        <v>109</v>
      </c>
      <c r="D108" s="13" t="s">
        <v>111</v>
      </c>
      <c r="E108" s="14">
        <v>45716</v>
      </c>
      <c r="F108" s="15">
        <v>27984.880000000001</v>
      </c>
      <c r="G108" s="13"/>
      <c r="H108" s="17">
        <v>27984.880000000001</v>
      </c>
      <c r="I108" s="32"/>
      <c r="J108" s="18" t="s">
        <v>60</v>
      </c>
    </row>
    <row r="109" spans="1:10">
      <c r="A109" s="31">
        <v>100</v>
      </c>
      <c r="B109" s="13" t="s">
        <v>30</v>
      </c>
      <c r="C109" s="7" t="s">
        <v>31</v>
      </c>
      <c r="D109" s="13" t="s">
        <v>112</v>
      </c>
      <c r="E109" s="14">
        <v>45716</v>
      </c>
      <c r="F109" s="15">
        <v>28202</v>
      </c>
      <c r="G109" s="13"/>
      <c r="H109" s="17">
        <v>28202</v>
      </c>
      <c r="I109" s="32"/>
      <c r="J109" s="18" t="s">
        <v>60</v>
      </c>
    </row>
    <row r="110" spans="1:10">
      <c r="A110" s="5">
        <v>101</v>
      </c>
      <c r="B110" s="13" t="s">
        <v>113</v>
      </c>
      <c r="C110" s="13" t="s">
        <v>114</v>
      </c>
      <c r="D110" s="13" t="s">
        <v>115</v>
      </c>
      <c r="E110" s="14">
        <v>45716</v>
      </c>
      <c r="F110" s="15">
        <v>614676.99</v>
      </c>
      <c r="G110" s="13"/>
      <c r="H110" s="17">
        <v>614676.99</v>
      </c>
      <c r="I110" s="32"/>
      <c r="J110" s="18" t="s">
        <v>60</v>
      </c>
    </row>
    <row r="111" spans="1:10">
      <c r="A111" s="31">
        <v>102</v>
      </c>
      <c r="B111" s="13" t="s">
        <v>116</v>
      </c>
      <c r="C111" s="13" t="s">
        <v>117</v>
      </c>
      <c r="D111" s="13" t="s">
        <v>118</v>
      </c>
      <c r="E111" s="14">
        <v>45716</v>
      </c>
      <c r="F111" s="15">
        <v>508710</v>
      </c>
      <c r="G111" s="13"/>
      <c r="H111" s="17">
        <v>508710</v>
      </c>
      <c r="I111" s="32"/>
      <c r="J111" s="18" t="s">
        <v>60</v>
      </c>
    </row>
    <row r="112" spans="1:10">
      <c r="A112" s="31">
        <v>103</v>
      </c>
      <c r="B112" s="13" t="s">
        <v>27</v>
      </c>
      <c r="C112" s="13" t="s">
        <v>85</v>
      </c>
      <c r="D112" s="13" t="s">
        <v>119</v>
      </c>
      <c r="E112" s="14">
        <v>45716</v>
      </c>
      <c r="F112" s="15">
        <v>309956.90999999997</v>
      </c>
      <c r="G112" s="13"/>
      <c r="H112" s="17">
        <v>309956.90999999997</v>
      </c>
      <c r="I112" s="32"/>
      <c r="J112" s="18" t="s">
        <v>60</v>
      </c>
    </row>
    <row r="113" spans="1:10">
      <c r="A113" s="31">
        <v>104</v>
      </c>
      <c r="B113" s="13" t="s">
        <v>249</v>
      </c>
      <c r="C113" s="13" t="s">
        <v>120</v>
      </c>
      <c r="D113" s="13" t="s">
        <v>121</v>
      </c>
      <c r="E113" s="14">
        <v>45716</v>
      </c>
      <c r="F113" s="15">
        <v>145000</v>
      </c>
      <c r="G113" s="13"/>
      <c r="H113" s="17">
        <v>145000</v>
      </c>
      <c r="I113" s="32"/>
      <c r="J113" s="18" t="s">
        <v>60</v>
      </c>
    </row>
    <row r="114" spans="1:10">
      <c r="A114" s="5">
        <v>105</v>
      </c>
      <c r="B114" s="13" t="s">
        <v>122</v>
      </c>
      <c r="C114" s="13" t="s">
        <v>92</v>
      </c>
      <c r="D114" s="13" t="s">
        <v>123</v>
      </c>
      <c r="E114" s="14">
        <v>45716</v>
      </c>
      <c r="F114" s="15">
        <v>7693.6</v>
      </c>
      <c r="G114" s="13"/>
      <c r="H114" s="32"/>
      <c r="I114" s="17">
        <v>7693.6</v>
      </c>
      <c r="J114" s="11" t="s">
        <v>23</v>
      </c>
    </row>
    <row r="115" spans="1:10">
      <c r="A115" s="31">
        <v>106</v>
      </c>
      <c r="B115" s="13" t="s">
        <v>122</v>
      </c>
      <c r="C115" s="13" t="s">
        <v>92</v>
      </c>
      <c r="D115" s="13" t="s">
        <v>124</v>
      </c>
      <c r="E115" s="14">
        <v>45716</v>
      </c>
      <c r="F115" s="15">
        <v>12272</v>
      </c>
      <c r="G115" s="13"/>
      <c r="H115" s="32"/>
      <c r="I115" s="17">
        <v>12272</v>
      </c>
      <c r="J115" s="11" t="s">
        <v>23</v>
      </c>
    </row>
    <row r="116" spans="1:10">
      <c r="A116" s="31">
        <v>107</v>
      </c>
      <c r="B116" s="13" t="s">
        <v>125</v>
      </c>
      <c r="C116" s="13" t="s">
        <v>25</v>
      </c>
      <c r="D116" s="13" t="s">
        <v>126</v>
      </c>
      <c r="E116" s="14">
        <v>45716</v>
      </c>
      <c r="F116" s="15">
        <v>56782.04</v>
      </c>
      <c r="G116" s="13"/>
      <c r="H116" s="17">
        <v>56782.04</v>
      </c>
      <c r="I116" s="32"/>
      <c r="J116" s="18" t="s">
        <v>60</v>
      </c>
    </row>
    <row r="117" spans="1:10">
      <c r="A117" s="31">
        <v>108</v>
      </c>
      <c r="B117" s="13" t="s">
        <v>127</v>
      </c>
      <c r="C117" s="13" t="s">
        <v>25</v>
      </c>
      <c r="D117" s="13" t="s">
        <v>128</v>
      </c>
      <c r="E117" s="14">
        <v>45716</v>
      </c>
      <c r="F117" s="15">
        <v>69719.210000000006</v>
      </c>
      <c r="G117" s="13"/>
      <c r="H117" s="17">
        <v>69719.210000000006</v>
      </c>
      <c r="I117" s="32"/>
      <c r="J117" s="18" t="s">
        <v>60</v>
      </c>
    </row>
    <row r="118" spans="1:10">
      <c r="A118" s="5">
        <v>109</v>
      </c>
      <c r="B118" s="13" t="s">
        <v>127</v>
      </c>
      <c r="C118" s="13" t="s">
        <v>25</v>
      </c>
      <c r="D118" s="13" t="s">
        <v>129</v>
      </c>
      <c r="E118" s="14">
        <v>45716</v>
      </c>
      <c r="F118" s="15">
        <v>79558.649999999994</v>
      </c>
      <c r="G118" s="13"/>
      <c r="H118" s="17">
        <v>79558.649999999994</v>
      </c>
      <c r="I118" s="32"/>
      <c r="J118" s="18" t="s">
        <v>60</v>
      </c>
    </row>
    <row r="119" spans="1:10">
      <c r="A119" s="31">
        <v>110</v>
      </c>
      <c r="B119" s="13" t="s">
        <v>127</v>
      </c>
      <c r="C119" s="13" t="s">
        <v>25</v>
      </c>
      <c r="D119" s="13" t="s">
        <v>130</v>
      </c>
      <c r="E119" s="14">
        <v>45716</v>
      </c>
      <c r="F119" s="15">
        <v>131011.42</v>
      </c>
      <c r="G119" s="13"/>
      <c r="H119" s="17">
        <v>131011.42</v>
      </c>
      <c r="I119" s="32"/>
      <c r="J119" s="18" t="s">
        <v>60</v>
      </c>
    </row>
    <row r="120" spans="1:10">
      <c r="A120" s="31">
        <v>111</v>
      </c>
      <c r="B120" s="13" t="s">
        <v>127</v>
      </c>
      <c r="C120" s="13" t="s">
        <v>25</v>
      </c>
      <c r="D120" s="13" t="s">
        <v>131</v>
      </c>
      <c r="E120" s="14">
        <v>45716</v>
      </c>
      <c r="F120" s="15">
        <v>174638.66</v>
      </c>
      <c r="G120" s="13"/>
      <c r="H120" s="17">
        <v>174638.66</v>
      </c>
      <c r="I120" s="32"/>
      <c r="J120" s="18" t="s">
        <v>60</v>
      </c>
    </row>
    <row r="121" spans="1:10">
      <c r="A121" s="31">
        <v>112</v>
      </c>
      <c r="B121" s="13" t="s">
        <v>127</v>
      </c>
      <c r="C121" s="13" t="s">
        <v>25</v>
      </c>
      <c r="D121" s="13" t="s">
        <v>132</v>
      </c>
      <c r="E121" s="14">
        <v>45716</v>
      </c>
      <c r="F121" s="15">
        <v>497468.63</v>
      </c>
      <c r="G121" s="13"/>
      <c r="H121" s="17">
        <v>497468.63</v>
      </c>
      <c r="I121" s="32"/>
      <c r="J121" s="18" t="s">
        <v>60</v>
      </c>
    </row>
    <row r="122" spans="1:10">
      <c r="A122" s="5">
        <v>113</v>
      </c>
      <c r="B122" s="13" t="s">
        <v>122</v>
      </c>
      <c r="C122" s="13" t="s">
        <v>92</v>
      </c>
      <c r="D122" s="13" t="s">
        <v>133</v>
      </c>
      <c r="E122" s="14">
        <v>45716</v>
      </c>
      <c r="F122" s="15">
        <v>3245</v>
      </c>
      <c r="G122" s="13"/>
      <c r="H122" s="17">
        <v>3245</v>
      </c>
      <c r="I122" s="32"/>
      <c r="J122" s="18" t="s">
        <v>60</v>
      </c>
    </row>
    <row r="123" spans="1:10">
      <c r="A123" s="31">
        <v>114</v>
      </c>
      <c r="B123" s="13" t="s">
        <v>134</v>
      </c>
      <c r="C123" s="13" t="s">
        <v>19</v>
      </c>
      <c r="D123" s="13" t="s">
        <v>135</v>
      </c>
      <c r="E123" s="14">
        <v>45706</v>
      </c>
      <c r="F123" s="15">
        <v>165790</v>
      </c>
      <c r="G123" s="13"/>
      <c r="H123" s="17">
        <v>165790</v>
      </c>
      <c r="I123" s="32"/>
      <c r="J123" s="18" t="s">
        <v>60</v>
      </c>
    </row>
    <row r="124" spans="1:10">
      <c r="A124" s="31">
        <v>115</v>
      </c>
      <c r="B124" s="13" t="s">
        <v>136</v>
      </c>
      <c r="C124" s="13" t="s">
        <v>19</v>
      </c>
      <c r="D124" s="13" t="s">
        <v>137</v>
      </c>
      <c r="E124" s="14">
        <v>45700</v>
      </c>
      <c r="F124" s="15">
        <v>70800</v>
      </c>
      <c r="G124" s="13"/>
      <c r="H124" s="17">
        <v>70800</v>
      </c>
      <c r="I124" s="32"/>
      <c r="J124" s="18" t="s">
        <v>60</v>
      </c>
    </row>
    <row r="125" spans="1:10">
      <c r="A125" s="31">
        <v>116</v>
      </c>
      <c r="B125" s="7" t="s">
        <v>12</v>
      </c>
      <c r="C125" s="7" t="s">
        <v>13</v>
      </c>
      <c r="D125" s="7" t="s">
        <v>14</v>
      </c>
      <c r="E125" s="33">
        <v>45672</v>
      </c>
      <c r="F125" s="34">
        <v>5580</v>
      </c>
      <c r="G125" s="7"/>
      <c r="H125" s="35">
        <v>5580</v>
      </c>
      <c r="I125" s="36"/>
      <c r="J125" s="37" t="s">
        <v>60</v>
      </c>
    </row>
    <row r="126" spans="1:10">
      <c r="A126" s="5">
        <v>117</v>
      </c>
      <c r="B126" s="12" t="s">
        <v>12</v>
      </c>
      <c r="C126" s="7" t="s">
        <v>13</v>
      </c>
      <c r="D126" s="12" t="s">
        <v>16</v>
      </c>
      <c r="E126" s="20">
        <v>45666</v>
      </c>
      <c r="F126" s="21">
        <v>7260</v>
      </c>
      <c r="G126" s="12"/>
      <c r="H126" s="19">
        <v>7260</v>
      </c>
      <c r="I126" s="38"/>
      <c r="J126" s="39" t="s">
        <v>60</v>
      </c>
    </row>
    <row r="127" spans="1:10">
      <c r="A127" s="31">
        <v>118</v>
      </c>
      <c r="B127" s="7" t="s">
        <v>12</v>
      </c>
      <c r="C127" s="7" t="s">
        <v>13</v>
      </c>
      <c r="D127" s="7" t="s">
        <v>21</v>
      </c>
      <c r="E127" s="33">
        <v>45680</v>
      </c>
      <c r="F127" s="34">
        <v>5580</v>
      </c>
      <c r="G127" s="7"/>
      <c r="H127" s="35">
        <v>5580</v>
      </c>
      <c r="I127" s="36"/>
      <c r="J127" s="39" t="s">
        <v>60</v>
      </c>
    </row>
    <row r="128" spans="1:10">
      <c r="A128" s="31">
        <v>119</v>
      </c>
      <c r="B128" s="7" t="s">
        <v>12</v>
      </c>
      <c r="C128" s="7" t="s">
        <v>13</v>
      </c>
      <c r="D128" s="7" t="s">
        <v>28</v>
      </c>
      <c r="E128" s="33">
        <v>45686</v>
      </c>
      <c r="F128" s="34">
        <v>5220</v>
      </c>
      <c r="G128" s="7"/>
      <c r="H128" s="35">
        <v>5220</v>
      </c>
      <c r="I128" s="36"/>
      <c r="J128" s="39" t="s">
        <v>60</v>
      </c>
    </row>
    <row r="129" spans="1:10">
      <c r="A129" s="31">
        <v>120</v>
      </c>
      <c r="B129" s="7" t="s">
        <v>17</v>
      </c>
      <c r="C129" s="12" t="s">
        <v>18</v>
      </c>
      <c r="D129" s="7" t="s">
        <v>29</v>
      </c>
      <c r="E129" s="33">
        <v>45666</v>
      </c>
      <c r="F129" s="34">
        <v>17940.28</v>
      </c>
      <c r="G129" s="7"/>
      <c r="H129" s="35">
        <v>17940.28</v>
      </c>
      <c r="I129" s="36"/>
      <c r="J129" s="37" t="s">
        <v>60</v>
      </c>
    </row>
    <row r="130" spans="1:10">
      <c r="A130" s="5">
        <v>121</v>
      </c>
      <c r="B130" s="7" t="s">
        <v>17</v>
      </c>
      <c r="C130" s="12" t="s">
        <v>18</v>
      </c>
      <c r="D130" s="7" t="s">
        <v>32</v>
      </c>
      <c r="E130" s="33">
        <v>45664</v>
      </c>
      <c r="F130" s="34">
        <v>324836.71999999997</v>
      </c>
      <c r="G130" s="7"/>
      <c r="H130" s="35">
        <v>324836.71999999997</v>
      </c>
      <c r="I130" s="36"/>
      <c r="J130" s="37" t="s">
        <v>60</v>
      </c>
    </row>
    <row r="131" spans="1:10">
      <c r="A131" s="31">
        <v>122</v>
      </c>
      <c r="B131" s="7" t="s">
        <v>22</v>
      </c>
      <c r="C131" s="12" t="s">
        <v>18</v>
      </c>
      <c r="D131" s="7" t="s">
        <v>36</v>
      </c>
      <c r="E131" s="33">
        <v>45680</v>
      </c>
      <c r="F131" s="34">
        <v>70186.399999999994</v>
      </c>
      <c r="G131" s="7"/>
      <c r="H131" s="35">
        <v>70186.399999999994</v>
      </c>
      <c r="I131" s="36"/>
      <c r="J131" s="37" t="s">
        <v>60</v>
      </c>
    </row>
    <row r="132" spans="1:10">
      <c r="A132" s="31">
        <v>123</v>
      </c>
      <c r="B132" s="12" t="s">
        <v>12</v>
      </c>
      <c r="C132" s="7" t="s">
        <v>13</v>
      </c>
      <c r="D132" s="12" t="s">
        <v>41</v>
      </c>
      <c r="E132" s="20">
        <v>45652</v>
      </c>
      <c r="F132" s="21">
        <v>7560</v>
      </c>
      <c r="G132" s="12"/>
      <c r="H132" s="19">
        <v>7560</v>
      </c>
      <c r="I132" s="38"/>
      <c r="J132" s="39" t="s">
        <v>60</v>
      </c>
    </row>
    <row r="133" spans="1:10">
      <c r="A133" s="31">
        <v>124</v>
      </c>
      <c r="B133" s="7" t="s">
        <v>42</v>
      </c>
      <c r="C133" s="7" t="s">
        <v>43</v>
      </c>
      <c r="D133" s="7" t="s">
        <v>44</v>
      </c>
      <c r="E133" s="33">
        <v>44158</v>
      </c>
      <c r="F133" s="34">
        <v>9971</v>
      </c>
      <c r="G133" s="7"/>
      <c r="H133" s="36"/>
      <c r="I133" s="19">
        <v>9971</v>
      </c>
      <c r="J133" s="39" t="s">
        <v>23</v>
      </c>
    </row>
    <row r="134" spans="1:10">
      <c r="A134" s="5">
        <v>125</v>
      </c>
      <c r="B134" s="12" t="s">
        <v>42</v>
      </c>
      <c r="C134" s="12" t="s">
        <v>43</v>
      </c>
      <c r="D134" s="12" t="s">
        <v>45</v>
      </c>
      <c r="E134" s="20">
        <v>44158</v>
      </c>
      <c r="F134" s="21">
        <v>9971</v>
      </c>
      <c r="G134" s="12"/>
      <c r="H134" s="38"/>
      <c r="I134" s="19">
        <v>9971</v>
      </c>
      <c r="J134" s="39" t="s">
        <v>23</v>
      </c>
    </row>
    <row r="135" spans="1:10">
      <c r="A135" s="31">
        <v>126</v>
      </c>
      <c r="B135" s="12" t="s">
        <v>46</v>
      </c>
      <c r="C135" s="12" t="s">
        <v>47</v>
      </c>
      <c r="D135" s="12" t="s">
        <v>48</v>
      </c>
      <c r="E135" s="20">
        <v>45352</v>
      </c>
      <c r="F135" s="21">
        <v>16500</v>
      </c>
      <c r="G135" s="12"/>
      <c r="H135" s="38"/>
      <c r="I135" s="19">
        <v>16500</v>
      </c>
      <c r="J135" s="39" t="s">
        <v>23</v>
      </c>
    </row>
    <row r="136" spans="1:10">
      <c r="A136" s="31">
        <v>127</v>
      </c>
      <c r="B136" s="12" t="s">
        <v>46</v>
      </c>
      <c r="C136" s="12" t="s">
        <v>47</v>
      </c>
      <c r="D136" s="12" t="s">
        <v>49</v>
      </c>
      <c r="E136" s="20">
        <v>45383</v>
      </c>
      <c r="F136" s="21">
        <v>16500</v>
      </c>
      <c r="G136" s="12"/>
      <c r="H136" s="38"/>
      <c r="I136" s="19">
        <v>16500</v>
      </c>
      <c r="J136" s="39" t="s">
        <v>23</v>
      </c>
    </row>
    <row r="137" spans="1:10" ht="15">
      <c r="A137" s="42" t="s">
        <v>61</v>
      </c>
      <c r="B137" s="42"/>
      <c r="C137" s="42"/>
      <c r="D137" s="42"/>
      <c r="E137" s="42"/>
      <c r="F137" s="40">
        <v>78240467.739999995</v>
      </c>
      <c r="G137" s="41"/>
      <c r="H137" s="40">
        <v>57403146.109999999</v>
      </c>
      <c r="I137" s="40">
        <v>20837321.82</v>
      </c>
      <c r="J137" s="41"/>
    </row>
    <row r="138" spans="1:10">
      <c r="A138" s="41"/>
      <c r="B138" s="41"/>
      <c r="C138" s="41"/>
      <c r="D138" s="41"/>
      <c r="E138" s="41"/>
      <c r="F138" s="41"/>
      <c r="G138" s="41"/>
      <c r="H138" s="41"/>
      <c r="I138" s="41"/>
      <c r="J138" s="41"/>
    </row>
    <row r="139" spans="1:10">
      <c r="A139" s="41"/>
      <c r="B139" s="41"/>
      <c r="C139" s="41"/>
      <c r="D139" s="41"/>
      <c r="E139" s="41"/>
      <c r="F139" s="41"/>
      <c r="G139" s="41"/>
      <c r="H139" s="41"/>
      <c r="I139" s="41"/>
      <c r="J139" s="41"/>
    </row>
    <row r="145" spans="6:6">
      <c r="F145"/>
    </row>
    <row r="148" spans="6:6">
      <c r="F148"/>
    </row>
  </sheetData>
  <autoFilter ref="A9:J139"/>
  <mergeCells count="5">
    <mergeCell ref="A1:J5"/>
    <mergeCell ref="A6:J6"/>
    <mergeCell ref="A7:J7"/>
    <mergeCell ref="A8:J8"/>
    <mergeCell ref="A137:E137"/>
  </mergeCells>
  <phoneticPr fontId="6" type="noConversion"/>
  <pageMargins left="0.7" right="0.7" top="0.75" bottom="0.75" header="0.3" footer="0.3"/>
  <pageSetup scale="33" orientation="portrait" verticalDpi="0" r:id="rId1"/>
  <rowBreaks count="1" manualBreakCount="1">
    <brk id="9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SMAYLIN PAOLA CARDERON MEDINA</dc:creator>
  <cp:lastModifiedBy>PAOLA JAZMIN CASTILLO</cp:lastModifiedBy>
  <cp:lastPrinted>2025-04-14T14:38:29Z</cp:lastPrinted>
  <dcterms:created xsi:type="dcterms:W3CDTF">2025-02-13T12:07:54Z</dcterms:created>
  <dcterms:modified xsi:type="dcterms:W3CDTF">2025-04-14T14:43:05Z</dcterms:modified>
</cp:coreProperties>
</file>