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"/>
    </mc:Choice>
  </mc:AlternateContent>
  <xr:revisionPtr revIDLastSave="0" documentId="8_{C63F289D-D34C-4BA3-BCE3-2B8EF63EB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33" i="1"/>
  <c r="E34" i="1" s="1"/>
  <c r="E23" i="1"/>
  <c r="E19" i="1"/>
  <c r="E42" i="1" l="1"/>
  <c r="E24" i="1"/>
</calcChain>
</file>

<file path=xl/sharedStrings.xml><?xml version="1.0" encoding="utf-8"?>
<sst xmlns="http://schemas.openxmlformats.org/spreadsheetml/2006/main" count="87" uniqueCount="36">
  <si>
    <t/>
  </si>
  <si>
    <t>Total Pasivos y Patrimonio</t>
  </si>
  <si>
    <t>Total PATRIMONIO</t>
  </si>
  <si>
    <t>Total Patrimonio público</t>
  </si>
  <si>
    <t>Ahorros o desahorros del periodo</t>
  </si>
  <si>
    <t>Resultados acumulados</t>
  </si>
  <si>
    <t>Capital</t>
  </si>
  <si>
    <t>Patrimonio público</t>
  </si>
  <si>
    <t>PATRIMONIO</t>
  </si>
  <si>
    <t>Total PASIVO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</si>
  <si>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</si>
  <si>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</si>
  <si>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</si>
  <si>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</si>
  <si>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</si>
  <si>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</si>
  <si>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</si>
  <si>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</si>
  <si>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</si>
  <si>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Total ACTIVO</t>
  </si>
  <si>
    <t>Total Activo no corriente</t>
  </si>
  <si>
    <t>Propiedades, planta y equipo neto</t>
  </si>
  <si>
    <t>Inversiones a Largo plazo</t>
  </si>
  <si>
    <t>Activo no corriente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</si>
  <si>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</si>
  <si>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</si>
  <si>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</si>
  <si>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</si>
  <si>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</si>
  <si>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</si>
  <si>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</si>
  <si>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</si>
  <si>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</si>
  <si>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</si>
  <si>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</si>
  <si>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Al 31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</si>
</sst>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09]#,##0.00;\-#,##0.00"/>
  </numFmts>
  <fonts count="9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 wrapText="1" readingOrder="1"/>
    </xf>
    <xf numFmtId="0" fontId="4" fillId="2" borderId="0" xfId="0" applyFont="1" applyFill="1"/>
    <xf numFmtId="0" fontId="5" fillId="2" borderId="0" xfId="0" applyFont="1" applyFill="1" applyAlignment="1">
      <alignment horizontal="right"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5" fillId="2" borderId="1" xfId="0" applyFont="1" applyFill="1" applyBorder="1" applyAlignment="1">
      <alignment vertical="top" wrapText="1" readingOrder="1"/>
    </xf>
    <xf numFmtId="0" fontId="5" fillId="2" borderId="3" xfId="0" applyFont="1" applyFill="1" applyBorder="1" applyAlignment="1">
      <alignment vertical="top" wrapText="1" readingOrder="1"/>
    </xf>
    <xf numFmtId="164" fontId="5" fillId="2" borderId="4" xfId="0" applyNumberFormat="1" applyFont="1" applyFill="1" applyBorder="1" applyAlignment="1">
      <alignment horizontal="right" vertical="top" wrapText="1" readingOrder="1"/>
    </xf>
    <xf numFmtId="164" fontId="5" fillId="2" borderId="6" xfId="0" applyNumberFormat="1" applyFont="1" applyFill="1" applyBorder="1" applyAlignment="1">
      <alignment horizontal="right" vertical="top" wrapText="1" readingOrder="1"/>
    </xf>
    <xf numFmtId="164" fontId="5" fillId="2" borderId="7" xfId="0" applyNumberFormat="1" applyFont="1" applyFill="1" applyBorder="1" applyAlignment="1">
      <alignment horizontal="right" vertical="top" wrapText="1" readingOrder="1"/>
    </xf>
    <xf numFmtId="0" fontId="6" fillId="2" borderId="0" xfId="0" applyFont="1" applyFill="1" applyAlignment="1">
      <alignment horizontal="right" vertical="top" wrapText="1" readingOrder="1"/>
    </xf>
    <xf numFmtId="0" fontId="6" fillId="2" borderId="0" xfId="0" applyFont="1" applyFill="1" applyAlignment="1">
      <alignment vertical="top" wrapText="1" readingOrder="1"/>
    </xf>
    <xf numFmtId="0" fontId="6" fillId="2" borderId="5" xfId="0" applyFont="1" applyFill="1" applyBorder="1" applyAlignment="1">
      <alignment vertical="top" wrapText="1" readingOrder="1"/>
    </xf>
    <xf numFmtId="0" fontId="6" fillId="2" borderId="8" xfId="0" applyFont="1" applyFill="1" applyBorder="1" applyAlignment="1">
      <alignment vertical="top" wrapText="1" readingOrder="1"/>
    </xf>
    <xf numFmtId="0" fontId="5" fillId="2" borderId="10" xfId="0" applyFont="1" applyFill="1" applyBorder="1" applyAlignment="1">
      <alignment horizontal="center" vertical="top" readingOrder="1"/>
    </xf>
    <xf numFmtId="0" fontId="0" fillId="2" borderId="0" xfId="0" applyFill="1"/>
    <xf numFmtId="0" fontId="5" fillId="2" borderId="0" xfId="0" applyFont="1" applyFill="1" applyAlignment="1">
      <alignment horizontal="center" vertical="top" wrapText="1" readingOrder="1"/>
    </xf>
    <xf numFmtId="43" fontId="8" fillId="2" borderId="8" xfId="1" applyFont="1" applyFill="1" applyBorder="1"/>
    <xf numFmtId="43" fontId="8" fillId="2" borderId="9" xfId="1" applyFont="1" applyFill="1" applyBorder="1"/>
    <xf numFmtId="43" fontId="6" fillId="2" borderId="0" xfId="0" applyNumberFormat="1" applyFont="1" applyFill="1" applyAlignment="1">
      <alignment horizontal="right"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  <xf numFmtId="0" fontId="1" fillId="2" borderId="0" xfId="0" applyFont="1" applyFill="1"/>
    <xf numFmtId="0" fontId="6" fillId="2" borderId="0" xfId="0" applyFont="1" applyFill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6" fillId="2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1711325</xdr:colOff>
      <xdr:row>0</xdr:row>
      <xdr:rowOff>119593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1195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184150</xdr:colOff>
      <xdr:row>43</xdr:row>
      <xdr:rowOff>19050</xdr:rowOff>
    </xdr:from>
    <xdr:to>
      <xdr:col>2</xdr:col>
      <xdr:colOff>2082685</xdr:colOff>
      <xdr:row>55</xdr:row>
      <xdr:rowOff>175330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7FDCE-6791-44B5-B403-49486786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50" y="8686800"/>
          <a:ext cx="2104910" cy="2537530"/>
        </a:xfrm>
        <a:prstGeom prst="rect">
          <a:avLst/>
        </a:prstGeom>
      </xdr:spPr>
    </xdr:pic>
    <xdr:clientData/>
  </xdr:twoCellAnchor>
  <xdr:twoCellAnchor>
    <xdr:from>
      <xdr:col>2</xdr:col>
      <xdr:colOff>2616200</xdr:colOff>
      <xdr:row>43</xdr:row>
      <xdr:rowOff>15875</xdr:rowOff>
    </xdr:from>
    <xdr:to>
      <xdr:col>4</xdr:col>
      <xdr:colOff>1723708</xdr:colOff>
      <xdr:row>55</xdr:row>
      <xdr:rowOff>39539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5429D16-74C3-4B38-893C-B1A63A418837}"/>
            </a:ext>
          </a:extLst>
        </xdr:cNvPr>
        <xdr:cNvGrpSpPr/>
      </xdr:nvGrpSpPr>
      <xdr:grpSpPr>
        <a:xfrm>
          <a:off x="2822575" y="8683625"/>
          <a:ext cx="2473008" cy="2404914"/>
          <a:chOff x="0" y="0"/>
          <a:chExt cx="3032125" cy="139065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BB240D1-1DAC-3D70-CA94-9349371C6C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6" name="Imagen 5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4DA47F7B-3294-7233-39B3-26D93CB9F1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9"/>
  <sheetViews>
    <sheetView tabSelected="1" view="pageBreakPreview" topLeftCell="A4" zoomScale="60" zoomScaleNormal="100" workbookViewId="0">
      <selection activeCell="I52" sqref="I51:I52"/>
    </sheetView>
  </sheetViews>
  <sheetFormatPr baseColWidth="10" defaultRowHeight="15" x14ac:dyDescent="0.25"/>
  <cols>
    <col min="1" max="1" width="2.85546875" style="20" customWidth="1"/>
    <col min="2" max="2" width="0.28515625" style="20" customWidth="1"/>
    <col min="3" max="3" width="42.28515625" style="20" customWidth="1"/>
    <col min="4" max="4" width="8.140625" style="20" customWidth="1"/>
    <col min="5" max="5" width="28.5703125" style="20" customWidth="1"/>
    <col min="6" max="6" width="16.5703125" style="20" bestFit="1" customWidth="1"/>
    <col min="7" max="39" width="11.42578125" style="20"/>
  </cols>
  <sheetData>
    <row r="1" spans="2:6" x14ac:dyDescent="0.25">
      <c r="B1" s="5"/>
      <c r="C1" s="5"/>
      <c r="D1" s="5"/>
      <c r="E1" s="5"/>
      <c r="F1" s="5"/>
    </row>
    <row r="2" spans="2:6" x14ac:dyDescent="0.25">
      <c r="B2" s="5"/>
      <c r="C2" s="5"/>
      <c r="D2" s="5"/>
      <c r="E2" s="5"/>
      <c r="F2" s="5"/>
    </row>
    <row r="3" spans="2:6" x14ac:dyDescent="0.25">
      <c r="B3" s="5"/>
      <c r="C3" s="5"/>
      <c r="D3" s="5"/>
      <c r="E3" s="5"/>
      <c r="F3" s="5"/>
    </row>
    <row r="4" spans="2:6" x14ac:dyDescent="0.25">
      <c r="B4" s="5"/>
      <c r="C4" s="5"/>
      <c r="D4" s="5"/>
      <c r="E4" s="5"/>
      <c r="F4" s="5"/>
    </row>
    <row r="5" spans="2:6" x14ac:dyDescent="0.25">
      <c r="B5" s="5"/>
      <c r="C5" s="5"/>
      <c r="D5" s="5"/>
      <c r="E5" s="5"/>
      <c r="F5" s="5"/>
    </row>
    <row r="6" spans="2:6" x14ac:dyDescent="0.25">
      <c r="B6" s="5"/>
      <c r="C6" s="5"/>
      <c r="D6" s="5"/>
      <c r="E6" s="5"/>
      <c r="F6" s="5"/>
    </row>
    <row r="7" spans="2:6" ht="15" customHeight="1" x14ac:dyDescent="0.25">
      <c r="B7" s="31" t="s">
        <v>34</v>
      </c>
      <c r="C7" s="31"/>
      <c r="D7" s="31"/>
      <c r="E7" s="31"/>
      <c r="F7" s="21"/>
    </row>
    <row r="8" spans="2:6" ht="15" customHeight="1" x14ac:dyDescent="0.25">
      <c r="B8" s="31" t="s">
        <v>33</v>
      </c>
      <c r="C8" s="31"/>
      <c r="D8" s="31"/>
      <c r="E8" s="31"/>
      <c r="F8" s="7"/>
    </row>
    <row r="9" spans="2:6" ht="15" customHeight="1" x14ac:dyDescent="0.25">
      <c r="B9" s="32" t="s">
        <v>35</v>
      </c>
      <c r="C9" s="32"/>
      <c r="D9" s="32"/>
      <c r="E9" s="32"/>
      <c r="F9" s="21"/>
    </row>
    <row r="10" spans="2:6" ht="15.75" customHeight="1" x14ac:dyDescent="0.25">
      <c r="B10" s="32" t="s">
        <v>32</v>
      </c>
      <c r="C10" s="32"/>
      <c r="D10" s="32"/>
      <c r="E10" s="32"/>
      <c r="F10" s="21"/>
    </row>
    <row r="11" spans="2:6" ht="15.75" customHeight="1" thickBot="1" x14ac:dyDescent="0.3">
      <c r="B11" s="21"/>
      <c r="C11" s="21"/>
      <c r="D11" s="21"/>
      <c r="E11" s="21"/>
      <c r="F11" s="21"/>
    </row>
    <row r="12" spans="2:6" ht="15.75" x14ac:dyDescent="0.25">
      <c r="B12" s="27" t="s">
        <v>31</v>
      </c>
      <c r="C12" s="28"/>
      <c r="D12" s="28"/>
      <c r="E12" s="19">
        <v>2026</v>
      </c>
      <c r="F12" s="16" t="s">
        <v>0</v>
      </c>
    </row>
    <row r="13" spans="2:6" x14ac:dyDescent="0.25">
      <c r="B13" s="25" t="s">
        <v>30</v>
      </c>
      <c r="C13" s="26"/>
      <c r="D13" s="26"/>
      <c r="E13" s="18" t="s">
        <v>0</v>
      </c>
      <c r="F13" s="16" t="s">
        <v>0</v>
      </c>
    </row>
    <row r="14" spans="2:6" ht="15.75" x14ac:dyDescent="0.25">
      <c r="B14" s="17" t="s">
        <v>0</v>
      </c>
      <c r="C14" s="30" t="s">
        <v>29</v>
      </c>
      <c r="D14" s="30"/>
      <c r="E14" s="22">
        <v>479141088.83999997</v>
      </c>
      <c r="F14" s="15" t="s">
        <v>0</v>
      </c>
    </row>
    <row r="15" spans="2:6" ht="15.75" x14ac:dyDescent="0.25">
      <c r="B15" s="17" t="s">
        <v>0</v>
      </c>
      <c r="C15" s="30" t="s">
        <v>28</v>
      </c>
      <c r="D15" s="29"/>
      <c r="E15" s="22">
        <v>1150535.78</v>
      </c>
      <c r="F15" s="15" t="s">
        <v>0</v>
      </c>
    </row>
    <row r="16" spans="2:6" ht="15.75" x14ac:dyDescent="0.25">
      <c r="B16" s="17" t="s">
        <v>0</v>
      </c>
      <c r="C16" s="30" t="s">
        <v>27</v>
      </c>
      <c r="D16" s="29"/>
      <c r="E16" s="22">
        <v>860882773.45000005</v>
      </c>
      <c r="F16" s="15" t="s">
        <v>0</v>
      </c>
    </row>
    <row r="17" spans="2:6" ht="15.75" x14ac:dyDescent="0.25">
      <c r="B17" s="17" t="s">
        <v>0</v>
      </c>
      <c r="C17" s="30" t="s">
        <v>26</v>
      </c>
      <c r="D17" s="29"/>
      <c r="E17" s="22">
        <v>14222918.57</v>
      </c>
      <c r="F17" s="15" t="s">
        <v>0</v>
      </c>
    </row>
    <row r="18" spans="2:6" ht="15.75" x14ac:dyDescent="0.25">
      <c r="B18" s="17" t="s">
        <v>0</v>
      </c>
      <c r="C18" s="30" t="s">
        <v>25</v>
      </c>
      <c r="D18" s="29"/>
      <c r="E18" s="22">
        <v>6835731.4699999997</v>
      </c>
      <c r="F18" s="15" t="s">
        <v>0</v>
      </c>
    </row>
    <row r="19" spans="2:6" ht="15.75" x14ac:dyDescent="0.25">
      <c r="B19" s="25" t="s">
        <v>24</v>
      </c>
      <c r="C19" s="29"/>
      <c r="D19" s="29"/>
      <c r="E19" s="14">
        <f>SUM(E14:E18)</f>
        <v>1362233048.1099999</v>
      </c>
      <c r="F19" s="6" t="s">
        <v>0</v>
      </c>
    </row>
    <row r="20" spans="2:6" ht="15.75" x14ac:dyDescent="0.25">
      <c r="B20" s="25" t="s">
        <v>23</v>
      </c>
      <c r="C20" s="29"/>
      <c r="D20" s="29"/>
      <c r="E20" s="18" t="s">
        <v>0</v>
      </c>
      <c r="F20" s="16" t="s">
        <v>0</v>
      </c>
    </row>
    <row r="21" spans="2:6" ht="15.75" x14ac:dyDescent="0.25">
      <c r="B21" s="17" t="s">
        <v>0</v>
      </c>
      <c r="C21" s="30" t="s">
        <v>22</v>
      </c>
      <c r="D21" s="29"/>
      <c r="E21" s="22">
        <v>5832700</v>
      </c>
      <c r="F21" s="15" t="s">
        <v>0</v>
      </c>
    </row>
    <row r="22" spans="2:6" ht="15.75" x14ac:dyDescent="0.25">
      <c r="B22" s="17" t="s">
        <v>0</v>
      </c>
      <c r="C22" s="30" t="s">
        <v>21</v>
      </c>
      <c r="D22" s="29"/>
      <c r="E22" s="22">
        <v>3401568025.21</v>
      </c>
      <c r="F22" s="24"/>
    </row>
    <row r="23" spans="2:6" ht="15.75" x14ac:dyDescent="0.25">
      <c r="B23" s="25" t="s">
        <v>20</v>
      </c>
      <c r="C23" s="29"/>
      <c r="D23" s="29"/>
      <c r="E23" s="14">
        <f>SUM(E21:E22)</f>
        <v>3407400725.21</v>
      </c>
      <c r="F23" s="6" t="s">
        <v>0</v>
      </c>
    </row>
    <row r="24" spans="2:6" ht="16.5" thickBot="1" x14ac:dyDescent="0.3">
      <c r="B24" s="25" t="s">
        <v>19</v>
      </c>
      <c r="C24" s="29"/>
      <c r="D24" s="29"/>
      <c r="E24" s="12">
        <f>E19+E23</f>
        <v>4769633773.3199997</v>
      </c>
      <c r="F24" s="6" t="s">
        <v>0</v>
      </c>
    </row>
    <row r="25" spans="2:6" ht="16.5" thickTop="1" x14ac:dyDescent="0.25">
      <c r="B25" s="25" t="s">
        <v>18</v>
      </c>
      <c r="C25" s="29"/>
      <c r="D25" s="29"/>
      <c r="E25" s="18" t="s">
        <v>0</v>
      </c>
      <c r="F25" s="16" t="s">
        <v>0</v>
      </c>
    </row>
    <row r="26" spans="2:6" ht="15.75" x14ac:dyDescent="0.25">
      <c r="B26" s="25" t="s">
        <v>17</v>
      </c>
      <c r="C26" s="29"/>
      <c r="D26" s="29"/>
      <c r="E26" s="18" t="s">
        <v>0</v>
      </c>
      <c r="F26" s="16" t="s">
        <v>0</v>
      </c>
    </row>
    <row r="27" spans="2:6" ht="15.75" x14ac:dyDescent="0.25">
      <c r="B27" s="17" t="s">
        <v>0</v>
      </c>
      <c r="C27" s="30" t="s">
        <v>16</v>
      </c>
      <c r="D27" s="29"/>
      <c r="E27" s="22">
        <v>62520109.079999998</v>
      </c>
      <c r="F27" s="15" t="s">
        <v>0</v>
      </c>
    </row>
    <row r="28" spans="2:6" ht="15.75" x14ac:dyDescent="0.25">
      <c r="B28" s="17" t="s">
        <v>0</v>
      </c>
      <c r="C28" s="30" t="s">
        <v>15</v>
      </c>
      <c r="D28" s="29"/>
      <c r="E28" s="22">
        <v>1345970382.6800001</v>
      </c>
      <c r="F28" s="15" t="s">
        <v>0</v>
      </c>
    </row>
    <row r="29" spans="2:6" ht="15.75" x14ac:dyDescent="0.25">
      <c r="B29" s="17" t="s">
        <v>0</v>
      </c>
      <c r="C29" s="30" t="s">
        <v>14</v>
      </c>
      <c r="D29" s="29"/>
      <c r="E29" s="22">
        <v>104152717.70999999</v>
      </c>
      <c r="F29" s="15" t="s">
        <v>0</v>
      </c>
    </row>
    <row r="30" spans="2:6" ht="15.75" x14ac:dyDescent="0.25">
      <c r="B30" s="17" t="s">
        <v>0</v>
      </c>
      <c r="C30" s="30" t="s">
        <v>13</v>
      </c>
      <c r="D30" s="29"/>
      <c r="E30" s="22">
        <v>612400530.03999996</v>
      </c>
      <c r="F30" s="15" t="s">
        <v>0</v>
      </c>
    </row>
    <row r="31" spans="2:6" ht="15.75" x14ac:dyDescent="0.25">
      <c r="B31" s="17"/>
      <c r="C31" s="16" t="s">
        <v>12</v>
      </c>
      <c r="D31" s="1"/>
      <c r="E31" s="22">
        <v>212126036.31999999</v>
      </c>
      <c r="F31" s="15"/>
    </row>
    <row r="32" spans="2:6" ht="15.75" x14ac:dyDescent="0.25">
      <c r="B32" s="17" t="s">
        <v>0</v>
      </c>
      <c r="C32" s="30" t="s">
        <v>11</v>
      </c>
      <c r="D32" s="29"/>
      <c r="E32" s="22">
        <v>11781238.98</v>
      </c>
      <c r="F32" s="15" t="s">
        <v>0</v>
      </c>
    </row>
    <row r="33" spans="2:6" x14ac:dyDescent="0.25">
      <c r="B33" s="25" t="s">
        <v>10</v>
      </c>
      <c r="C33" s="26"/>
      <c r="D33" s="26"/>
      <c r="E33" s="14">
        <f>SUM(E27:E32)</f>
        <v>2348951014.8099999</v>
      </c>
      <c r="F33" s="6" t="s">
        <v>0</v>
      </c>
    </row>
    <row r="34" spans="2:6" x14ac:dyDescent="0.25">
      <c r="B34" s="25" t="s">
        <v>9</v>
      </c>
      <c r="C34" s="26"/>
      <c r="D34" s="26"/>
      <c r="E34" s="13">
        <f>E33</f>
        <v>2348951014.8099999</v>
      </c>
      <c r="F34" s="6" t="s">
        <v>0</v>
      </c>
    </row>
    <row r="35" spans="2:6" x14ac:dyDescent="0.25">
      <c r="B35" s="25" t="s">
        <v>8</v>
      </c>
      <c r="C35" s="26"/>
      <c r="D35" s="26"/>
      <c r="E35" s="18" t="s">
        <v>0</v>
      </c>
      <c r="F35" s="16" t="s">
        <v>0</v>
      </c>
    </row>
    <row r="36" spans="2:6" x14ac:dyDescent="0.25">
      <c r="B36" s="25" t="s">
        <v>7</v>
      </c>
      <c r="C36" s="26"/>
      <c r="D36" s="26"/>
      <c r="E36" s="18" t="s">
        <v>0</v>
      </c>
      <c r="F36" s="16" t="s">
        <v>0</v>
      </c>
    </row>
    <row r="37" spans="2:6" ht="15.75" x14ac:dyDescent="0.25">
      <c r="B37" s="17" t="s">
        <v>0</v>
      </c>
      <c r="C37" s="30" t="s">
        <v>6</v>
      </c>
      <c r="D37" s="29"/>
      <c r="E37" s="22">
        <v>959791478.98000002</v>
      </c>
      <c r="F37" s="15" t="s">
        <v>0</v>
      </c>
    </row>
    <row r="38" spans="2:6" ht="15.75" x14ac:dyDescent="0.25">
      <c r="B38" s="17" t="s">
        <v>0</v>
      </c>
      <c r="C38" s="30" t="s">
        <v>5</v>
      </c>
      <c r="D38" s="29"/>
      <c r="E38" s="22">
        <v>1441374739.5799999</v>
      </c>
      <c r="F38" s="15" t="s">
        <v>0</v>
      </c>
    </row>
    <row r="39" spans="2:6" ht="15.75" x14ac:dyDescent="0.25">
      <c r="B39" s="17"/>
      <c r="C39" s="16" t="s">
        <v>4</v>
      </c>
      <c r="D39" s="1"/>
      <c r="E39" s="23">
        <v>19516539.949999999</v>
      </c>
      <c r="F39" s="15"/>
    </row>
    <row r="40" spans="2:6" ht="15.75" x14ac:dyDescent="0.25">
      <c r="B40" s="25" t="s">
        <v>3</v>
      </c>
      <c r="C40" s="29"/>
      <c r="D40" s="29"/>
      <c r="E40" s="14">
        <f>SUM(E37:E39)</f>
        <v>2420682758.5099998</v>
      </c>
      <c r="F40" s="6" t="s">
        <v>0</v>
      </c>
    </row>
    <row r="41" spans="2:6" ht="15.75" x14ac:dyDescent="0.25">
      <c r="B41" s="25" t="s">
        <v>2</v>
      </c>
      <c r="C41" s="29"/>
      <c r="D41" s="29"/>
      <c r="E41" s="13">
        <f>E40</f>
        <v>2420682758.5099998</v>
      </c>
      <c r="F41" s="6" t="s">
        <v>0</v>
      </c>
    </row>
    <row r="42" spans="2:6" ht="16.5" thickBot="1" x14ac:dyDescent="0.3">
      <c r="B42" s="25" t="s">
        <v>1</v>
      </c>
      <c r="C42" s="29"/>
      <c r="D42" s="29"/>
      <c r="E42" s="12">
        <f>E34+E41</f>
        <v>4769633773.3199997</v>
      </c>
      <c r="F42" s="6" t="s">
        <v>0</v>
      </c>
    </row>
    <row r="43" spans="2:6" ht="17.25" thickTop="1" thickBot="1" x14ac:dyDescent="0.3">
      <c r="B43" s="11" t="s">
        <v>0</v>
      </c>
      <c r="C43" s="10" t="s">
        <v>0</v>
      </c>
      <c r="D43" s="9"/>
      <c r="E43" s="8" t="s">
        <v>0</v>
      </c>
      <c r="F43" s="6" t="s">
        <v>0</v>
      </c>
    </row>
    <row r="44" spans="2:6" ht="15.75" x14ac:dyDescent="0.25">
      <c r="B44" s="7"/>
      <c r="C44" s="7"/>
      <c r="D44" s="1"/>
      <c r="E44" s="6"/>
      <c r="F44" s="6"/>
    </row>
    <row r="45" spans="2:6" ht="15.75" x14ac:dyDescent="0.25">
      <c r="B45" s="7"/>
      <c r="C45" s="7"/>
      <c r="D45" s="1"/>
      <c r="E45" s="6"/>
      <c r="F45" s="6"/>
    </row>
    <row r="46" spans="2:6" ht="15.75" x14ac:dyDescent="0.25">
      <c r="B46" s="1"/>
      <c r="C46" s="3"/>
      <c r="D46" s="2"/>
      <c r="E46" s="2"/>
      <c r="F46" s="1"/>
    </row>
    <row r="47" spans="2:6" ht="15.75" x14ac:dyDescent="0.25">
      <c r="B47" s="5"/>
      <c r="C47" s="2"/>
      <c r="D47" s="2"/>
      <c r="E47" s="2"/>
      <c r="F47" s="4"/>
    </row>
    <row r="48" spans="2:6" ht="15.75" x14ac:dyDescent="0.25">
      <c r="B48" s="1"/>
      <c r="F48" s="1"/>
    </row>
    <row r="49" spans="2:6" ht="15.75" x14ac:dyDescent="0.25">
      <c r="B49" s="1"/>
      <c r="F49" s="1"/>
    </row>
  </sheetData>
  <mergeCells count="33">
    <mergeCell ref="B7:E7"/>
    <mergeCell ref="B8:E8"/>
    <mergeCell ref="B9:E9"/>
    <mergeCell ref="B10:E10"/>
    <mergeCell ref="C32:D32"/>
    <mergeCell ref="B20:D20"/>
    <mergeCell ref="C21:D21"/>
    <mergeCell ref="C22:D22"/>
    <mergeCell ref="B23:D23"/>
    <mergeCell ref="B24:D24"/>
    <mergeCell ref="B25:D25"/>
    <mergeCell ref="B26:D26"/>
    <mergeCell ref="C27:D27"/>
    <mergeCell ref="C28:D28"/>
    <mergeCell ref="C30:D30"/>
    <mergeCell ref="C29:D29"/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  <mergeCell ref="B13:D13"/>
    <mergeCell ref="B12:D12"/>
    <mergeCell ref="B19:D19"/>
    <mergeCell ref="C18:D18"/>
    <mergeCell ref="C17:D17"/>
    <mergeCell ref="C16:D16"/>
    <mergeCell ref="C15:D15"/>
    <mergeCell ref="C14:D14"/>
  </mergeCells>
  <pageMargins left="0.7" right="0.7" top="0.75" bottom="0.75" header="0.3" footer="0.3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MANUEL ANTONIO GUZMAN CUEVAS</cp:lastModifiedBy>
  <cp:lastPrinted>2025-11-05T21:01:03Z</cp:lastPrinted>
  <dcterms:created xsi:type="dcterms:W3CDTF">2025-07-09T18:56:37Z</dcterms:created>
  <dcterms:modified xsi:type="dcterms:W3CDTF">2026-02-19T17:04:46Z</dcterms:modified>
</cp:coreProperties>
</file>