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P070103\Downloads\"/>
    </mc:Choice>
  </mc:AlternateContent>
  <bookViews>
    <workbookView xWindow="0" yWindow="0" windowWidth="19200" windowHeight="10095"/>
  </bookViews>
  <sheets>
    <sheet name="FEBRERO 2026" sheetId="1" r:id="rId1"/>
  </sheets>
  <definedNames>
    <definedName name="_xlnm._FilterDatabase" localSheetId="0" hidden="1">'FEBRERO 2026'!$A$7:$G$99</definedName>
    <definedName name="_xlnm.Print_Area" localSheetId="0">'FEBRERO 2026'!$A$1:$G$119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" i="1" l="1"/>
</calcChain>
</file>

<file path=xl/sharedStrings.xml><?xml version="1.0" encoding="utf-8"?>
<sst xmlns="http://schemas.openxmlformats.org/spreadsheetml/2006/main" count="377" uniqueCount="176">
  <si>
    <t>AUTORIDAD PORTUARIA DOMINICANA (APORDOM)</t>
  </si>
  <si>
    <t>RELACION DE ESTADO DE CUENTAS DE SUPLIDORES</t>
  </si>
  <si>
    <t>No.</t>
  </si>
  <si>
    <t>Nombre Proveedor</t>
  </si>
  <si>
    <t>Concepto</t>
  </si>
  <si>
    <t>NCF Gubernamental</t>
  </si>
  <si>
    <t>Fecha  Factura</t>
  </si>
  <si>
    <t>Monto Facturado</t>
  </si>
  <si>
    <t>Observación</t>
  </si>
  <si>
    <t>VIAMAR, SA</t>
  </si>
  <si>
    <t>MANTENIMIENTO DE VEHICULOS</t>
  </si>
  <si>
    <t>E450000007489</t>
  </si>
  <si>
    <t>E450000007488</t>
  </si>
  <si>
    <t>SANTO DOMINGO MOTORS COMPANY, SA</t>
  </si>
  <si>
    <t>E450000003665</t>
  </si>
  <si>
    <t>E450000003717</t>
  </si>
  <si>
    <t>E450000003491</t>
  </si>
  <si>
    <t>E450000003449</t>
  </si>
  <si>
    <t>E450000003574</t>
  </si>
  <si>
    <t>E450000003088</t>
  </si>
  <si>
    <t>E450000003162</t>
  </si>
  <si>
    <t>E450000005315</t>
  </si>
  <si>
    <t>E450000005329</t>
  </si>
  <si>
    <t>E450000005450</t>
  </si>
  <si>
    <t>E450000005405</t>
  </si>
  <si>
    <t>E450000004702</t>
  </si>
  <si>
    <t>E450000004916</t>
  </si>
  <si>
    <t>E450000004992</t>
  </si>
  <si>
    <t>E450000004475</t>
  </si>
  <si>
    <t>E450000004311</t>
  </si>
  <si>
    <t>E450000004512</t>
  </si>
  <si>
    <t>E450000004252</t>
  </si>
  <si>
    <t>E450000004578</t>
  </si>
  <si>
    <t>GREEN DEW GROUP</t>
  </si>
  <si>
    <t>EQUIPOS ELECTRICOS</t>
  </si>
  <si>
    <t>B1500000006</t>
  </si>
  <si>
    <t>B1500000007</t>
  </si>
  <si>
    <t>JUNTA CENTRAL ELECTORAL</t>
  </si>
  <si>
    <t>SERVICIO DE CONSULTA AL ARCHIVO MAESTRO</t>
  </si>
  <si>
    <t>B1500001560</t>
  </si>
  <si>
    <t>B1500001581</t>
  </si>
  <si>
    <t>ALL OFFICE SOLUTIONS TS, SRL.</t>
  </si>
  <si>
    <t>TOTAL</t>
  </si>
  <si>
    <t>JARDIN ILUSIONES, SRL.</t>
  </si>
  <si>
    <t>CENTRAL ROMANA CORPORATION LTD</t>
  </si>
  <si>
    <t>A FUEGO LENTO, SRL.</t>
  </si>
  <si>
    <t>B1500000193</t>
  </si>
  <si>
    <t>EMPRESAS  INTEGRADAS, SAS.</t>
  </si>
  <si>
    <t xml:space="preserve">ADQUISICION E INSTALACION DE DEFENSAS (GUARDABARROS) </t>
  </si>
  <si>
    <t>E450000000214</t>
  </si>
  <si>
    <t xml:space="preserve">MAXIMO AMADO CONCEPCION </t>
  </si>
  <si>
    <t>CONTRATACION DE SERVICIOS DE CATERING PARA DIFERENTES ACTIVIDADES DE ESTA APORDOM</t>
  </si>
  <si>
    <t>GTG INDUSTRIAL, SRL.</t>
  </si>
  <si>
    <t>ADQUISICION DE INSUMOS COMESTIBLES</t>
  </si>
  <si>
    <t>CENTRO AUTOMOTRIZ REMESA, SRL.</t>
  </si>
  <si>
    <t>CONTRATACION DE TALLER DE MANTENIMIENTO PREVENTIVO, CORRECTIVO Y GENERAL, PARA LOS VEHICULOS CON GARANTIA DE APORDOM</t>
  </si>
  <si>
    <t>E450000001164</t>
  </si>
  <si>
    <t>JUANA NUÑEZ MORROBEL</t>
  </si>
  <si>
    <t>CAASD</t>
  </si>
  <si>
    <t>SUBE  TECHNOLOGIES AND SERVICES, SRL.</t>
  </si>
  <si>
    <t>AYUNTAMIENTO SANTO DOMINGO OESTE</t>
  </si>
  <si>
    <t>TECH PLUS OFFICE TEPLUOF, SRL.</t>
  </si>
  <si>
    <t>ADQUISICION DE MATERIALES GASTABLES DE OFICINA Y TALONARIOS</t>
  </si>
  <si>
    <t>JORGE ANTONIO LOPEZ HILARIO</t>
  </si>
  <si>
    <t>CIRCE ALMANZAR CA, SRL.</t>
  </si>
  <si>
    <t>SERVICIOS DE ASESORIA LEGAL</t>
  </si>
  <si>
    <t>CONTRATACION DE TALLER DE MANTENIMIENTO PREVENTIVO, CORRECTIVO Y GENERAL</t>
  </si>
  <si>
    <t>B1500002758</t>
  </si>
  <si>
    <t>VIAMAR, S.A.</t>
  </si>
  <si>
    <t>ALTICE DOMINICANA, S.A.</t>
  </si>
  <si>
    <t xml:space="preserve">SERVICIO DE INTERNET Y EQUIPOS TELEFONICOS </t>
  </si>
  <si>
    <t>E450000021636</t>
  </si>
  <si>
    <t>ALIMENTARY LAND JAGD, SRL.</t>
  </si>
  <si>
    <t>B1500002762</t>
  </si>
  <si>
    <t>AGUA PLANETA AZUL, S.A.</t>
  </si>
  <si>
    <t>SERVICIO DE RELLENADO DE BOTELLONES DE AGUA POTABLE</t>
  </si>
  <si>
    <t xml:space="preserve"> SERVICO DE ENERGIA ELECTRICA</t>
  </si>
  <si>
    <t>E450000000510</t>
  </si>
  <si>
    <t>SERVICIO DE AGUA POTABLE</t>
  </si>
  <si>
    <t>SERVICIO DE INTERNET</t>
  </si>
  <si>
    <t>CORAAPPLATA</t>
  </si>
  <si>
    <t>MIRIAN DE LA CRUZ VILLEGAS</t>
  </si>
  <si>
    <t>GASTOS JUDICIALES</t>
  </si>
  <si>
    <t>MARIA MARGARITA LEONARDO CASTILLO</t>
  </si>
  <si>
    <t>B1500000011</t>
  </si>
  <si>
    <t>MANTENIMIENTO ASCENSOR</t>
  </si>
  <si>
    <t>E450000020265</t>
  </si>
  <si>
    <t>COMPAÑÍA DOMINICANA DE TELEFONOS, S.A.</t>
  </si>
  <si>
    <t>SERVICIO TELEFONICO ALAMBRICO,INTERNET Y BANDA ANCHA FLOTA</t>
  </si>
  <si>
    <t>EMPRESA DE ELECTRICIDAD DEL ESTE, S.A.</t>
  </si>
  <si>
    <t>ENERGIA ELECTRICA</t>
  </si>
  <si>
    <t>EDESUR DOMINICANA, S.A.</t>
  </si>
  <si>
    <t>PETROMOVIL, S.A.</t>
  </si>
  <si>
    <t xml:space="preserve">ADQUISICION DE TICKETS DE COMBUSTIBLE </t>
  </si>
  <si>
    <t>E450000006740</t>
  </si>
  <si>
    <t>RECOGIDA DE DESECHOS SOLIDOS</t>
  </si>
  <si>
    <t>SERVICIOS LEGALES</t>
  </si>
  <si>
    <t>B1500000178</t>
  </si>
  <si>
    <t>E450000000201</t>
  </si>
  <si>
    <t>B1500002799</t>
  </si>
  <si>
    <t>B1500002778</t>
  </si>
  <si>
    <t>B1500002774</t>
  </si>
  <si>
    <t>B1500002777</t>
  </si>
  <si>
    <t>B1500002776</t>
  </si>
  <si>
    <t>B1500002775</t>
  </si>
  <si>
    <t>E450000009333</t>
  </si>
  <si>
    <t>E450000009334</t>
  </si>
  <si>
    <t>SERVICIO DE RELLENADO DE BOTELLONES DE AGUA</t>
  </si>
  <si>
    <t>E450000020268</t>
  </si>
  <si>
    <t>SERVICIOS FLORALES, PARA ESTA APORDOM</t>
  </si>
  <si>
    <t>SERVICIO DE INTERNET Y EQUIPOS TELEFONICOS DE APORDOM</t>
  </si>
  <si>
    <t>E450000022419</t>
  </si>
  <si>
    <t>E450000020983</t>
  </si>
  <si>
    <t>E450000009321</t>
  </si>
  <si>
    <t>INSTITUTO DE EDUCACION SUPERIOR EN FORMACION DIPLOMATICA Y CONSULAR  DR. EDUARDO LATORRE RODRIGUEZ (INESDYC)</t>
  </si>
  <si>
    <t xml:space="preserve">SERVICIO DE CAPACITACION </t>
  </si>
  <si>
    <t>B1500000114</t>
  </si>
  <si>
    <t>FIDEICOMISO RD VIAL</t>
  </si>
  <si>
    <t>SERVICIO DE RECARGA A LA CUENTA DE PASO RAPIDO PARA USO DE FLOTILLA VEHICULAR DE ESTA APORDOM</t>
  </si>
  <si>
    <t>B1500000216</t>
  </si>
  <si>
    <t>SERVICIO DE RENTA IMPRESORAS MULTIFUNCIONALES</t>
  </si>
  <si>
    <t>B1500003116</t>
  </si>
  <si>
    <t>13/02/206</t>
  </si>
  <si>
    <t>CONSUMO DE AGUA</t>
  </si>
  <si>
    <t>B1500035127</t>
  </si>
  <si>
    <t>B1500009190</t>
  </si>
  <si>
    <t>E450000023557</t>
  </si>
  <si>
    <t>E450000023577</t>
  </si>
  <si>
    <t>E450000023580</t>
  </si>
  <si>
    <t>E450000005626</t>
  </si>
  <si>
    <t>E450000005595</t>
  </si>
  <si>
    <t>B1500000143</t>
  </si>
  <si>
    <t>B1500000295</t>
  </si>
  <si>
    <t>B1500015046</t>
  </si>
  <si>
    <t>E450000000701</t>
  </si>
  <si>
    <t>B1500004413</t>
  </si>
  <si>
    <t>E450000022653</t>
  </si>
  <si>
    <t>B1500004419</t>
  </si>
  <si>
    <t>TAMARA FRANCISCA PEÑA JEREZ</t>
  </si>
  <si>
    <t>B1500000101</t>
  </si>
  <si>
    <t>E450000009343</t>
  </si>
  <si>
    <t>E450000009390</t>
  </si>
  <si>
    <t>E450000009322</t>
  </si>
  <si>
    <t>E450000009415</t>
  </si>
  <si>
    <t>E450000079877</t>
  </si>
  <si>
    <t>B1500000351</t>
  </si>
  <si>
    <t>B1500000344</t>
  </si>
  <si>
    <t>LUISA MILAGROS CASTILLO DURAN</t>
  </si>
  <si>
    <t>B1500000383</t>
  </si>
  <si>
    <t>B1500002807</t>
  </si>
  <si>
    <t>B1500002805</t>
  </si>
  <si>
    <t>23/02/206</t>
  </si>
  <si>
    <t>B1500003465</t>
  </si>
  <si>
    <t>E450000094706</t>
  </si>
  <si>
    <t>E450000094705</t>
  </si>
  <si>
    <t>E450000094704</t>
  </si>
  <si>
    <t>E450000094703</t>
  </si>
  <si>
    <t>E450000094702</t>
  </si>
  <si>
    <t>T P COMERCIAL TODO PARA OFICINAS, SRL.</t>
  </si>
  <si>
    <t>ADQUISICION DE CAJAS DE LECHE PARA PERSONAL DE PEAJE DE APORDOM</t>
  </si>
  <si>
    <t>E450000000004</t>
  </si>
  <si>
    <t>B1500002806</t>
  </si>
  <si>
    <t>E450000104146</t>
  </si>
  <si>
    <t>E450000104265</t>
  </si>
  <si>
    <t>E450000103934</t>
  </si>
  <si>
    <t>BONANZA DOMINICANA, S.A.S</t>
  </si>
  <si>
    <t>AL 28 DE FEBRERO 2026</t>
  </si>
  <si>
    <t>B1500000083</t>
  </si>
  <si>
    <t xml:space="preserve">SMA SOLUTIONS </t>
  </si>
  <si>
    <t>REMOZAMIENTO MUELLES PESQUEROS BOCA DE YUMA, PALENQUE Y RIO SAN JUAN</t>
  </si>
  <si>
    <t>B1500000126</t>
  </si>
  <si>
    <t>PROLLELZA MANAGEMENT SERVICE, SRL</t>
  </si>
  <si>
    <t>CONTRATACION PARA LA READECUACION DEL ARCHIVO CENTRAL DE ESTA APORDOM</t>
  </si>
  <si>
    <t>B1500000019</t>
  </si>
  <si>
    <t>PENDIENTE</t>
  </si>
  <si>
    <t>ATRASADO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</si>
</sst>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rgb="FF000000"/>
      <name val="Tahoma"/>
      <family val="2"/>
    </font>
    <font>
      <sz val="12"/>
      <name val="Calibri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4" fontId="0" fillId="0" borderId="5" xfId="0" applyNumberFormat="1" applyBorder="1" applyAlignment="1">
      <alignment horizontal="left" vertical="center"/>
    </xf>
    <xf numFmtId="165" fontId="0" fillId="0" borderId="5" xfId="1" applyFont="1" applyBorder="1"/>
    <xf numFmtId="0" fontId="5" fillId="2" borderId="5" xfId="0" applyFont="1" applyFill="1" applyBorder="1" applyAlignment="1">
      <alignment horizontal="left" vertical="center"/>
    </xf>
    <xf numFmtId="165" fontId="0" fillId="0" borderId="5" xfId="1" applyFont="1" applyBorder="1" applyAlignment="1">
      <alignment horizontal="left" vertical="center"/>
    </xf>
    <xf numFmtId="14" fontId="5" fillId="0" borderId="5" xfId="0" applyNumberFormat="1" applyFont="1" applyBorder="1" applyAlignment="1">
      <alignment horizontal="left" vertical="center"/>
    </xf>
    <xf numFmtId="4" fontId="5" fillId="0" borderId="5" xfId="0" applyNumberFormat="1" applyFont="1" applyBorder="1" applyAlignment="1">
      <alignment horizontal="right"/>
    </xf>
    <xf numFmtId="0" fontId="5" fillId="4" borderId="5" xfId="0" applyFont="1" applyFill="1" applyBorder="1" applyAlignment="1">
      <alignment horizontal="left" vertical="center"/>
    </xf>
    <xf numFmtId="14" fontId="5" fillId="4" borderId="5" xfId="0" applyNumberFormat="1" applyFont="1" applyFill="1" applyBorder="1" applyAlignment="1">
      <alignment horizontal="left" vertical="center"/>
    </xf>
    <xf numFmtId="4" fontId="5" fillId="4" borderId="5" xfId="0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left" vertical="center"/>
    </xf>
    <xf numFmtId="14" fontId="0" fillId="2" borderId="5" xfId="0" applyNumberFormat="1" applyFill="1" applyBorder="1" applyAlignment="1">
      <alignment horizontal="left" vertical="center"/>
    </xf>
    <xf numFmtId="165" fontId="0" fillId="2" borderId="5" xfId="1" applyFont="1" applyFill="1" applyBorder="1"/>
    <xf numFmtId="0" fontId="0" fillId="2" borderId="0" xfId="0" applyFill="1"/>
    <xf numFmtId="0" fontId="5" fillId="4" borderId="6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right" vertical="center"/>
    </xf>
    <xf numFmtId="0" fontId="0" fillId="6" borderId="5" xfId="0" applyFill="1" applyBorder="1"/>
    <xf numFmtId="165" fontId="2" fillId="6" borderId="5" xfId="0" applyNumberFormat="1" applyFont="1" applyFill="1" applyBorder="1"/>
    <xf numFmtId="0" fontId="5" fillId="2" borderId="6" xfId="0" applyFont="1" applyFill="1" applyBorder="1" applyAlignment="1">
      <alignment horizontal="left" vertical="center"/>
    </xf>
    <xf numFmtId="14" fontId="0" fillId="2" borderId="6" xfId="0" applyNumberFormat="1" applyFill="1" applyBorder="1" applyAlignment="1">
      <alignment horizontal="left" vertical="center"/>
    </xf>
    <xf numFmtId="165" fontId="0" fillId="2" borderId="6" xfId="1" applyFont="1" applyFill="1" applyBorder="1"/>
    <xf numFmtId="0" fontId="0" fillId="2" borderId="6" xfId="0" applyFill="1" applyBorder="1" applyAlignment="1">
      <alignment horizontal="center"/>
    </xf>
    <xf numFmtId="0" fontId="7" fillId="2" borderId="6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left" vertical="center" wrapText="1"/>
    </xf>
    <xf numFmtId="165" fontId="0" fillId="2" borderId="6" xfId="2" applyNumberFormat="1" applyFont="1" applyFill="1" applyBorder="1"/>
    <xf numFmtId="165" fontId="0" fillId="2" borderId="6" xfId="0" applyNumberFormat="1" applyFill="1" applyBorder="1"/>
    <xf numFmtId="0" fontId="0" fillId="2" borderId="0" xfId="0" applyFill="1" applyAlignment="1">
      <alignment horizontal="left"/>
    </xf>
    <xf numFmtId="165" fontId="0" fillId="2" borderId="6" xfId="1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top" wrapText="1" readingOrder="1"/>
    </xf>
    <xf numFmtId="0" fontId="9" fillId="2" borderId="0" xfId="0" applyFont="1" applyFill="1"/>
    <xf numFmtId="0" fontId="8" fillId="2" borderId="0" xfId="0" applyFont="1" applyFill="1" applyAlignment="1">
      <alignment horizontal="right" vertical="top" wrapText="1" readingOrder="1"/>
    </xf>
    <xf numFmtId="0" fontId="10" fillId="2" borderId="0" xfId="0" applyFont="1" applyFill="1" applyAlignment="1">
      <alignment horizontal="center" vertical="top" wrapText="1" readingOrder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962025</xdr:colOff>
      <xdr:row>0</xdr:row>
      <xdr:rowOff>38100</xdr:rowOff>
    </xdr:from>
    <xdr:to>
      <xdr:col>7</xdr:col>
      <xdr:colOff>0</xdr:colOff>
      <xdr:row>3</xdr:row>
      <xdr:rowOff>228600</xdr:rowOff>
    </xdr:to>
    <xdr:grpSp>
      <xdr:nvGrpSpPr>
        <xdr:cNvPr id="5" name="Group 3499">
          <a:extLst>
            <a:ext uri="{FF2B5EF4-FFF2-40B4-BE49-F238E27FC236}">
              <a16:creationId xmlns:a16="http://schemas.microsoft.com/office/drawing/2014/main" xmlns="" id="{DAC2F59C-2DF3-49FF-8712-B4D7BF2CA536}"/>
            </a:ext>
          </a:extLst>
        </xdr:cNvPr>
        <xdr:cNvGrpSpPr/>
      </xdr:nvGrpSpPr>
      <xdr:grpSpPr>
        <a:xfrm>
          <a:off x="5248275" y="38100"/>
          <a:ext cx="12785725" cy="714375"/>
          <a:chOff x="-20035550" y="-65135"/>
          <a:chExt cx="20646305" cy="1238250"/>
        </a:xfrm>
      </xdr:grpSpPr>
      <xdr:sp macro="" textlink="">
        <xdr:nvSpPr>
          <xdr:cNvPr id="6" name="Rectangle 6">
            <a:extLst>
              <a:ext uri="{FF2B5EF4-FFF2-40B4-BE49-F238E27FC236}">
                <a16:creationId xmlns:a16="http://schemas.microsoft.com/office/drawing/2014/main" xmlns="" id="{7C0F7FF6-3B2D-BC3E-48B8-72BAA47E5943}"/>
              </a:ext>
            </a:extLst>
          </xdr:cNvPr>
          <xdr:cNvSpPr/>
        </xdr:nvSpPr>
        <xdr:spPr>
          <a:xfrm>
            <a:off x="564947" y="470408"/>
            <a:ext cx="45808" cy="20645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marL="1534795" marR="678815" algn="l">
              <a:lnSpc>
                <a:spcPct val="107000"/>
              </a:lnSpc>
              <a:spcAft>
                <a:spcPts val="800"/>
              </a:spcAft>
            </a:pPr>
            <a:endParaRPr lang="es-ES" sz="16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pic>
        <xdr:nvPicPr>
          <xdr:cNvPr id="7" name="Picture 9">
            <a:extLst>
              <a:ext uri="{FF2B5EF4-FFF2-40B4-BE49-F238E27FC236}">
                <a16:creationId xmlns:a16="http://schemas.microsoft.com/office/drawing/2014/main" xmlns="" id="{EAC3FD9C-1250-9D3A-8A28-93BEB9643768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-20035550" y="-65135"/>
            <a:ext cx="11336750" cy="123825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3556000</xdr:colOff>
      <xdr:row>104</xdr:row>
      <xdr:rowOff>142875</xdr:rowOff>
    </xdr:from>
    <xdr:to>
      <xdr:col>3</xdr:col>
      <xdr:colOff>241300</xdr:colOff>
      <xdr:row>113</xdr:row>
      <xdr:rowOff>47625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2250" y="18573750"/>
          <a:ext cx="4178300" cy="1571625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3048000</xdr:colOff>
      <xdr:row>102</xdr:row>
      <xdr:rowOff>31750</xdr:rowOff>
    </xdr:from>
    <xdr:to>
      <xdr:col>2</xdr:col>
      <xdr:colOff>1514360</xdr:colOff>
      <xdr:row>115</xdr:row>
      <xdr:rowOff>64205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972AAF0F-235B-43E0-B089-A4A853908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98875" y="18049875"/>
          <a:ext cx="2101735" cy="2461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17"/>
  <sheetViews>
    <sheetView showGridLines="0" tabSelected="1" view="pageBreakPreview" topLeftCell="A81" zoomScale="60" zoomScaleNormal="60" workbookViewId="0">
      <selection activeCell="I104" sqref="I104"/>
    </sheetView>
  </sheetViews>
  <sheetFormatPr baseColWidth="10" defaultRowHeight="14.25"/>
  <cols>
    <col min="1" max="1" width="8.5" customWidth="1"/>
    <col min="2" max="2" width="47.625" customWidth="1"/>
    <col min="3" max="3" width="98.25" customWidth="1"/>
    <col min="4" max="4" width="24.625" bestFit="1" customWidth="1"/>
    <col min="5" max="5" width="21.125" customWidth="1"/>
    <col min="6" max="6" width="19.125" bestFit="1" customWidth="1"/>
    <col min="7" max="7" width="17.25" bestFit="1" customWidth="1"/>
  </cols>
  <sheetData>
    <row r="4" spans="1:7" ht="18">
      <c r="A4" s="33" t="s">
        <v>0</v>
      </c>
      <c r="B4" s="33"/>
      <c r="C4" s="33"/>
      <c r="D4" s="33"/>
      <c r="E4" s="33"/>
      <c r="F4" s="33"/>
      <c r="G4" s="33"/>
    </row>
    <row r="5" spans="1:7" ht="18">
      <c r="A5" s="33" t="s">
        <v>1</v>
      </c>
      <c r="B5" s="33"/>
      <c r="C5" s="33"/>
      <c r="D5" s="33"/>
      <c r="E5" s="33"/>
      <c r="F5" s="33"/>
      <c r="G5" s="33"/>
    </row>
    <row r="6" spans="1:7" ht="18.75" thickBot="1">
      <c r="A6" s="34" t="s">
        <v>166</v>
      </c>
      <c r="B6" s="34"/>
      <c r="C6" s="34"/>
      <c r="D6" s="34"/>
      <c r="E6" s="34"/>
      <c r="F6" s="34"/>
      <c r="G6" s="34"/>
    </row>
    <row r="7" spans="1:7" ht="15.75">
      <c r="A7" s="1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3" t="s">
        <v>7</v>
      </c>
      <c r="G7" s="4" t="s">
        <v>8</v>
      </c>
    </row>
    <row r="8" spans="1:7" s="18" customFormat="1">
      <c r="A8" s="26">
        <v>1</v>
      </c>
      <c r="B8" s="23" t="s">
        <v>92</v>
      </c>
      <c r="C8" s="23" t="s">
        <v>93</v>
      </c>
      <c r="D8" s="23" t="s">
        <v>94</v>
      </c>
      <c r="E8" s="24">
        <v>46055</v>
      </c>
      <c r="F8" s="25">
        <v>639912</v>
      </c>
      <c r="G8" s="27" t="s">
        <v>174</v>
      </c>
    </row>
    <row r="9" spans="1:7" s="18" customFormat="1">
      <c r="A9" s="26">
        <v>2</v>
      </c>
      <c r="B9" s="23" t="s">
        <v>63</v>
      </c>
      <c r="C9" s="23" t="s">
        <v>96</v>
      </c>
      <c r="D9" s="23" t="s">
        <v>97</v>
      </c>
      <c r="E9" s="24">
        <v>46055</v>
      </c>
      <c r="F9" s="25">
        <v>212400</v>
      </c>
      <c r="G9" s="27" t="s">
        <v>174</v>
      </c>
    </row>
    <row r="10" spans="1:7" s="18" customFormat="1">
      <c r="A10" s="26">
        <v>3</v>
      </c>
      <c r="B10" s="23" t="s">
        <v>52</v>
      </c>
      <c r="C10" s="23" t="s">
        <v>53</v>
      </c>
      <c r="D10" s="23" t="s">
        <v>98</v>
      </c>
      <c r="E10" s="24">
        <v>46059</v>
      </c>
      <c r="F10" s="25">
        <v>7170</v>
      </c>
      <c r="G10" s="27" t="s">
        <v>174</v>
      </c>
    </row>
    <row r="11" spans="1:7" s="18" customFormat="1">
      <c r="A11" s="26">
        <v>4</v>
      </c>
      <c r="B11" s="23" t="s">
        <v>54</v>
      </c>
      <c r="C11" s="23" t="s">
        <v>66</v>
      </c>
      <c r="D11" s="23" t="s">
        <v>99</v>
      </c>
      <c r="E11" s="24">
        <v>46059</v>
      </c>
      <c r="F11" s="25">
        <v>34102</v>
      </c>
      <c r="G11" s="27" t="s">
        <v>174</v>
      </c>
    </row>
    <row r="12" spans="1:7" s="18" customFormat="1">
      <c r="A12" s="26">
        <v>5</v>
      </c>
      <c r="B12" s="23" t="s">
        <v>54</v>
      </c>
      <c r="C12" s="23" t="s">
        <v>66</v>
      </c>
      <c r="D12" s="23" t="s">
        <v>100</v>
      </c>
      <c r="E12" s="24">
        <v>46057</v>
      </c>
      <c r="F12" s="25">
        <v>42196.800000000003</v>
      </c>
      <c r="G12" s="27" t="s">
        <v>174</v>
      </c>
    </row>
    <row r="13" spans="1:7" s="18" customFormat="1">
      <c r="A13" s="26">
        <v>6</v>
      </c>
      <c r="B13" s="23" t="s">
        <v>54</v>
      </c>
      <c r="C13" s="23" t="s">
        <v>66</v>
      </c>
      <c r="D13" s="23" t="s">
        <v>101</v>
      </c>
      <c r="E13" s="24">
        <v>46057</v>
      </c>
      <c r="F13" s="25">
        <v>69336.800000000003</v>
      </c>
      <c r="G13" s="27" t="s">
        <v>174</v>
      </c>
    </row>
    <row r="14" spans="1:7" s="18" customFormat="1">
      <c r="A14" s="26">
        <v>7</v>
      </c>
      <c r="B14" s="23" t="s">
        <v>54</v>
      </c>
      <c r="C14" s="23" t="s">
        <v>66</v>
      </c>
      <c r="D14" s="23" t="s">
        <v>102</v>
      </c>
      <c r="E14" s="24">
        <v>46057</v>
      </c>
      <c r="F14" s="25">
        <v>16461</v>
      </c>
      <c r="G14" s="27" t="s">
        <v>174</v>
      </c>
    </row>
    <row r="15" spans="1:7" s="18" customFormat="1">
      <c r="A15" s="26">
        <v>8</v>
      </c>
      <c r="B15" s="23" t="s">
        <v>54</v>
      </c>
      <c r="C15" s="23" t="s">
        <v>66</v>
      </c>
      <c r="D15" s="23" t="s">
        <v>103</v>
      </c>
      <c r="E15" s="24">
        <v>46057</v>
      </c>
      <c r="F15" s="25">
        <v>10030</v>
      </c>
      <c r="G15" s="27" t="s">
        <v>174</v>
      </c>
    </row>
    <row r="16" spans="1:7" s="18" customFormat="1">
      <c r="A16" s="26">
        <v>9</v>
      </c>
      <c r="B16" s="23" t="s">
        <v>54</v>
      </c>
      <c r="C16" s="23" t="s">
        <v>66</v>
      </c>
      <c r="D16" s="23" t="s">
        <v>104</v>
      </c>
      <c r="E16" s="24">
        <v>46057</v>
      </c>
      <c r="F16" s="25">
        <v>58528</v>
      </c>
      <c r="G16" s="27" t="s">
        <v>174</v>
      </c>
    </row>
    <row r="17" spans="1:7" s="18" customFormat="1">
      <c r="A17" s="26">
        <v>10</v>
      </c>
      <c r="B17" s="8" t="s">
        <v>68</v>
      </c>
      <c r="C17" s="8" t="s">
        <v>66</v>
      </c>
      <c r="D17" s="8" t="s">
        <v>105</v>
      </c>
      <c r="E17" s="16">
        <v>46059</v>
      </c>
      <c r="F17" s="17">
        <v>11178.48</v>
      </c>
      <c r="G17" s="27" t="s">
        <v>174</v>
      </c>
    </row>
    <row r="18" spans="1:7" s="18" customFormat="1">
      <c r="A18" s="26">
        <v>11</v>
      </c>
      <c r="B18" s="8" t="s">
        <v>68</v>
      </c>
      <c r="C18" s="8" t="s">
        <v>66</v>
      </c>
      <c r="D18" s="8" t="s">
        <v>106</v>
      </c>
      <c r="E18" s="16">
        <v>46059</v>
      </c>
      <c r="F18" s="17">
        <v>10869.32</v>
      </c>
      <c r="G18" s="27" t="s">
        <v>174</v>
      </c>
    </row>
    <row r="19" spans="1:7" s="18" customFormat="1">
      <c r="A19" s="26">
        <v>12</v>
      </c>
      <c r="B19" s="23" t="s">
        <v>74</v>
      </c>
      <c r="C19" s="23" t="s">
        <v>107</v>
      </c>
      <c r="D19" s="23" t="s">
        <v>108</v>
      </c>
      <c r="E19" s="24">
        <v>46058</v>
      </c>
      <c r="F19" s="25">
        <v>5220</v>
      </c>
      <c r="G19" s="27" t="s">
        <v>174</v>
      </c>
    </row>
    <row r="20" spans="1:7" s="18" customFormat="1">
      <c r="A20" s="26">
        <v>13</v>
      </c>
      <c r="B20" s="23" t="s">
        <v>69</v>
      </c>
      <c r="C20" s="23" t="s">
        <v>110</v>
      </c>
      <c r="D20" s="23" t="s">
        <v>111</v>
      </c>
      <c r="E20" s="24">
        <v>46063</v>
      </c>
      <c r="F20" s="25">
        <v>23830.5</v>
      </c>
      <c r="G20" s="27" t="s">
        <v>174</v>
      </c>
    </row>
    <row r="21" spans="1:7" s="18" customFormat="1">
      <c r="A21" s="26">
        <v>14</v>
      </c>
      <c r="B21" s="23" t="s">
        <v>74</v>
      </c>
      <c r="C21" s="23" t="s">
        <v>107</v>
      </c>
      <c r="D21" s="23" t="s">
        <v>112</v>
      </c>
      <c r="E21" s="24">
        <v>46065</v>
      </c>
      <c r="F21" s="25">
        <v>6000</v>
      </c>
      <c r="G21" s="27" t="s">
        <v>174</v>
      </c>
    </row>
    <row r="22" spans="1:7" s="18" customFormat="1">
      <c r="A22" s="26">
        <v>15</v>
      </c>
      <c r="B22" s="23" t="s">
        <v>68</v>
      </c>
      <c r="C22" s="8" t="s">
        <v>66</v>
      </c>
      <c r="D22" s="8" t="s">
        <v>113</v>
      </c>
      <c r="E22" s="16">
        <v>46058</v>
      </c>
      <c r="F22" s="17">
        <v>17590.14</v>
      </c>
      <c r="G22" s="27" t="s">
        <v>174</v>
      </c>
    </row>
    <row r="23" spans="1:7" s="31" customFormat="1" ht="13.5" customHeight="1">
      <c r="A23" s="26">
        <v>16</v>
      </c>
      <c r="B23" s="28" t="s">
        <v>114</v>
      </c>
      <c r="C23" s="23" t="s">
        <v>115</v>
      </c>
      <c r="D23" s="23" t="s">
        <v>116</v>
      </c>
      <c r="E23" s="24">
        <v>46059</v>
      </c>
      <c r="F23" s="32">
        <v>350000</v>
      </c>
      <c r="G23" s="27" t="s">
        <v>174</v>
      </c>
    </row>
    <row r="24" spans="1:7" s="18" customFormat="1">
      <c r="A24" s="26">
        <v>17</v>
      </c>
      <c r="B24" s="28" t="s">
        <v>72</v>
      </c>
      <c r="C24" s="23" t="s">
        <v>53</v>
      </c>
      <c r="D24" s="23" t="s">
        <v>119</v>
      </c>
      <c r="E24" s="24">
        <v>46065</v>
      </c>
      <c r="F24" s="25">
        <v>31128.48</v>
      </c>
      <c r="G24" s="27" t="s">
        <v>174</v>
      </c>
    </row>
    <row r="25" spans="1:7" s="18" customFormat="1">
      <c r="A25" s="26">
        <v>18</v>
      </c>
      <c r="B25" s="28" t="s">
        <v>41</v>
      </c>
      <c r="C25" s="23" t="s">
        <v>120</v>
      </c>
      <c r="D25" s="23" t="s">
        <v>121</v>
      </c>
      <c r="E25" s="24" t="s">
        <v>122</v>
      </c>
      <c r="F25" s="25">
        <v>161428.29999999999</v>
      </c>
      <c r="G25" s="27" t="s">
        <v>174</v>
      </c>
    </row>
    <row r="26" spans="1:7" s="18" customFormat="1">
      <c r="A26" s="26">
        <v>19</v>
      </c>
      <c r="B26" s="28" t="s">
        <v>80</v>
      </c>
      <c r="C26" s="23" t="s">
        <v>123</v>
      </c>
      <c r="D26" s="23" t="s">
        <v>124</v>
      </c>
      <c r="E26" s="24">
        <v>46060</v>
      </c>
      <c r="F26" s="25">
        <v>1023</v>
      </c>
      <c r="G26" s="27" t="s">
        <v>174</v>
      </c>
    </row>
    <row r="27" spans="1:7" s="18" customFormat="1">
      <c r="A27" s="26">
        <v>20</v>
      </c>
      <c r="B27" s="28" t="s">
        <v>60</v>
      </c>
      <c r="C27" s="23" t="s">
        <v>95</v>
      </c>
      <c r="D27" s="23" t="s">
        <v>125</v>
      </c>
      <c r="E27" s="24">
        <v>46065</v>
      </c>
      <c r="F27" s="25">
        <v>10000</v>
      </c>
      <c r="G27" s="27" t="s">
        <v>174</v>
      </c>
    </row>
    <row r="28" spans="1:7" s="18" customFormat="1">
      <c r="A28" s="26">
        <v>21</v>
      </c>
      <c r="B28" s="28" t="s">
        <v>58</v>
      </c>
      <c r="C28" s="23" t="s">
        <v>78</v>
      </c>
      <c r="D28" s="23" t="s">
        <v>126</v>
      </c>
      <c r="E28" s="24">
        <v>46054</v>
      </c>
      <c r="F28" s="25">
        <v>205683</v>
      </c>
      <c r="G28" s="27" t="s">
        <v>174</v>
      </c>
    </row>
    <row r="29" spans="1:7" s="18" customFormat="1">
      <c r="A29" s="26">
        <v>22</v>
      </c>
      <c r="B29" s="28" t="s">
        <v>58</v>
      </c>
      <c r="C29" s="23" t="s">
        <v>78</v>
      </c>
      <c r="D29" s="23" t="s">
        <v>127</v>
      </c>
      <c r="E29" s="24">
        <v>46054</v>
      </c>
      <c r="F29" s="25">
        <v>3570</v>
      </c>
      <c r="G29" s="27" t="s">
        <v>174</v>
      </c>
    </row>
    <row r="30" spans="1:7" s="18" customFormat="1">
      <c r="A30" s="26">
        <v>23</v>
      </c>
      <c r="B30" s="28" t="s">
        <v>58</v>
      </c>
      <c r="C30" s="23" t="s">
        <v>78</v>
      </c>
      <c r="D30" s="23" t="s">
        <v>128</v>
      </c>
      <c r="E30" s="24">
        <v>46054</v>
      </c>
      <c r="F30" s="25">
        <v>9975</v>
      </c>
      <c r="G30" s="27" t="s">
        <v>174</v>
      </c>
    </row>
    <row r="31" spans="1:7" s="18" customFormat="1">
      <c r="A31" s="26">
        <v>24</v>
      </c>
      <c r="B31" s="28" t="s">
        <v>13</v>
      </c>
      <c r="C31" s="23" t="s">
        <v>10</v>
      </c>
      <c r="D31" s="23" t="s">
        <v>129</v>
      </c>
      <c r="E31" s="24">
        <v>46065</v>
      </c>
      <c r="F31" s="25">
        <v>18563.150000000001</v>
      </c>
      <c r="G31" s="27" t="s">
        <v>174</v>
      </c>
    </row>
    <row r="32" spans="1:7" s="18" customFormat="1">
      <c r="A32" s="26">
        <v>25</v>
      </c>
      <c r="B32" s="28" t="s">
        <v>13</v>
      </c>
      <c r="C32" s="23" t="s">
        <v>10</v>
      </c>
      <c r="D32" s="23" t="s">
        <v>130</v>
      </c>
      <c r="E32" s="24">
        <v>46063</v>
      </c>
      <c r="F32" s="25">
        <v>38495.9</v>
      </c>
      <c r="G32" s="27" t="s">
        <v>174</v>
      </c>
    </row>
    <row r="33" spans="1:7" s="18" customFormat="1">
      <c r="A33" s="26">
        <v>26</v>
      </c>
      <c r="B33" s="28" t="s">
        <v>64</v>
      </c>
      <c r="C33" s="23" t="s">
        <v>65</v>
      </c>
      <c r="D33" s="23" t="s">
        <v>131</v>
      </c>
      <c r="E33" s="24">
        <v>46056</v>
      </c>
      <c r="F33" s="25">
        <v>160480</v>
      </c>
      <c r="G33" s="27" t="s">
        <v>174</v>
      </c>
    </row>
    <row r="34" spans="1:7" s="18" customFormat="1">
      <c r="A34" s="26">
        <v>27</v>
      </c>
      <c r="B34" s="28" t="s">
        <v>59</v>
      </c>
      <c r="C34" s="19" t="s">
        <v>85</v>
      </c>
      <c r="D34" s="23" t="s">
        <v>132</v>
      </c>
      <c r="E34" s="24">
        <v>46055</v>
      </c>
      <c r="F34" s="25">
        <v>7611</v>
      </c>
      <c r="G34" s="27" t="s">
        <v>174</v>
      </c>
    </row>
    <row r="35" spans="1:7" s="18" customFormat="1">
      <c r="A35" s="26">
        <v>28</v>
      </c>
      <c r="B35" s="28" t="s">
        <v>117</v>
      </c>
      <c r="C35" s="23" t="s">
        <v>118</v>
      </c>
      <c r="D35" s="23" t="s">
        <v>133</v>
      </c>
      <c r="E35" s="24">
        <v>46069</v>
      </c>
      <c r="F35" s="25">
        <v>65800</v>
      </c>
      <c r="G35" s="27" t="s">
        <v>174</v>
      </c>
    </row>
    <row r="36" spans="1:7" s="18" customFormat="1">
      <c r="A36" s="26">
        <v>29</v>
      </c>
      <c r="B36" s="28" t="s">
        <v>44</v>
      </c>
      <c r="C36" s="23" t="s">
        <v>90</v>
      </c>
      <c r="D36" s="23" t="s">
        <v>134</v>
      </c>
      <c r="E36" s="24">
        <v>46073</v>
      </c>
      <c r="F36" s="25">
        <v>7315</v>
      </c>
      <c r="G36" s="27" t="s">
        <v>174</v>
      </c>
    </row>
    <row r="37" spans="1:7" s="18" customFormat="1">
      <c r="A37" s="26">
        <v>30</v>
      </c>
      <c r="B37" s="28" t="s">
        <v>43</v>
      </c>
      <c r="C37" s="23" t="s">
        <v>109</v>
      </c>
      <c r="D37" s="23" t="s">
        <v>135</v>
      </c>
      <c r="E37" s="24">
        <v>46069</v>
      </c>
      <c r="F37" s="25">
        <v>26024.9</v>
      </c>
      <c r="G37" s="27" t="s">
        <v>174</v>
      </c>
    </row>
    <row r="38" spans="1:7" s="18" customFormat="1">
      <c r="A38" s="26">
        <v>31</v>
      </c>
      <c r="B38" s="28" t="s">
        <v>69</v>
      </c>
      <c r="C38" s="23" t="s">
        <v>79</v>
      </c>
      <c r="D38" s="23" t="s">
        <v>136</v>
      </c>
      <c r="E38" s="24">
        <v>46078</v>
      </c>
      <c r="F38" s="25">
        <v>313005.45</v>
      </c>
      <c r="G38" s="27" t="s">
        <v>174</v>
      </c>
    </row>
    <row r="39" spans="1:7" s="18" customFormat="1">
      <c r="A39" s="26">
        <v>32</v>
      </c>
      <c r="B39" s="28" t="s">
        <v>43</v>
      </c>
      <c r="C39" s="23" t="s">
        <v>109</v>
      </c>
      <c r="D39" s="23" t="s">
        <v>137</v>
      </c>
      <c r="E39" s="24">
        <v>46073</v>
      </c>
      <c r="F39" s="25">
        <v>12272</v>
      </c>
      <c r="G39" s="27" t="s">
        <v>174</v>
      </c>
    </row>
    <row r="40" spans="1:7" s="18" customFormat="1">
      <c r="A40" s="26">
        <v>33</v>
      </c>
      <c r="B40" s="28" t="s">
        <v>138</v>
      </c>
      <c r="C40" s="23" t="s">
        <v>96</v>
      </c>
      <c r="D40" s="23" t="s">
        <v>139</v>
      </c>
      <c r="E40" s="24">
        <v>46077</v>
      </c>
      <c r="F40" s="25">
        <v>70800</v>
      </c>
      <c r="G40" s="27" t="s">
        <v>174</v>
      </c>
    </row>
    <row r="41" spans="1:7" s="18" customFormat="1">
      <c r="A41" s="26">
        <v>34</v>
      </c>
      <c r="B41" s="28" t="s">
        <v>68</v>
      </c>
      <c r="C41" s="8" t="s">
        <v>10</v>
      </c>
      <c r="D41" s="23" t="s">
        <v>140</v>
      </c>
      <c r="E41" s="24">
        <v>46059</v>
      </c>
      <c r="F41" s="25">
        <v>17197.11</v>
      </c>
      <c r="G41" s="27" t="s">
        <v>174</v>
      </c>
    </row>
    <row r="42" spans="1:7" s="18" customFormat="1">
      <c r="A42" s="26">
        <v>35</v>
      </c>
      <c r="B42" s="28" t="s">
        <v>68</v>
      </c>
      <c r="C42" s="8" t="s">
        <v>10</v>
      </c>
      <c r="D42" s="23" t="s">
        <v>141</v>
      </c>
      <c r="E42" s="24">
        <v>46064</v>
      </c>
      <c r="F42" s="25">
        <v>11869.18</v>
      </c>
      <c r="G42" s="27" t="s">
        <v>174</v>
      </c>
    </row>
    <row r="43" spans="1:7" s="18" customFormat="1">
      <c r="A43" s="26">
        <v>36</v>
      </c>
      <c r="B43" s="28" t="s">
        <v>68</v>
      </c>
      <c r="C43" s="8" t="s">
        <v>10</v>
      </c>
      <c r="D43" s="23" t="s">
        <v>142</v>
      </c>
      <c r="E43" s="24">
        <v>46058</v>
      </c>
      <c r="F43" s="25">
        <v>19016.759999999998</v>
      </c>
      <c r="G43" s="27" t="s">
        <v>174</v>
      </c>
    </row>
    <row r="44" spans="1:7" s="18" customFormat="1">
      <c r="A44" s="26">
        <v>37</v>
      </c>
      <c r="B44" s="28" t="s">
        <v>68</v>
      </c>
      <c r="C44" s="8" t="s">
        <v>10</v>
      </c>
      <c r="D44" s="23" t="s">
        <v>143</v>
      </c>
      <c r="E44" s="24">
        <v>46066</v>
      </c>
      <c r="F44" s="25">
        <v>11225.1</v>
      </c>
      <c r="G44" s="27" t="s">
        <v>174</v>
      </c>
    </row>
    <row r="45" spans="1:7" s="18" customFormat="1">
      <c r="A45" s="26">
        <v>38</v>
      </c>
      <c r="B45" s="28" t="s">
        <v>89</v>
      </c>
      <c r="C45" s="23" t="s">
        <v>90</v>
      </c>
      <c r="D45" s="23" t="s">
        <v>144</v>
      </c>
      <c r="E45" s="24">
        <v>46071</v>
      </c>
      <c r="F45" s="25">
        <v>63934.36</v>
      </c>
      <c r="G45" s="27" t="s">
        <v>174</v>
      </c>
    </row>
    <row r="46" spans="1:7" s="18" customFormat="1">
      <c r="A46" s="26">
        <v>39</v>
      </c>
      <c r="B46" s="28" t="s">
        <v>57</v>
      </c>
      <c r="C46" s="23" t="s">
        <v>82</v>
      </c>
      <c r="D46" s="23" t="s">
        <v>145</v>
      </c>
      <c r="E46" s="24">
        <v>46071</v>
      </c>
      <c r="F46" s="25">
        <v>70800</v>
      </c>
      <c r="G46" s="27" t="s">
        <v>174</v>
      </c>
    </row>
    <row r="47" spans="1:7" s="18" customFormat="1">
      <c r="A47" s="26">
        <v>40</v>
      </c>
      <c r="B47" s="28" t="s">
        <v>81</v>
      </c>
      <c r="C47" s="23" t="s">
        <v>82</v>
      </c>
      <c r="D47" s="23" t="s">
        <v>146</v>
      </c>
      <c r="E47" s="24">
        <v>46071</v>
      </c>
      <c r="F47" s="25">
        <v>147500</v>
      </c>
      <c r="G47" s="27" t="s">
        <v>174</v>
      </c>
    </row>
    <row r="48" spans="1:7" s="18" customFormat="1">
      <c r="A48" s="26">
        <v>41</v>
      </c>
      <c r="B48" s="28" t="s">
        <v>147</v>
      </c>
      <c r="C48" s="23" t="s">
        <v>82</v>
      </c>
      <c r="D48" s="23" t="s">
        <v>148</v>
      </c>
      <c r="E48" s="24">
        <v>46069</v>
      </c>
      <c r="F48" s="25">
        <v>236000</v>
      </c>
      <c r="G48" s="27" t="s">
        <v>174</v>
      </c>
    </row>
    <row r="49" spans="1:7" s="18" customFormat="1">
      <c r="A49" s="26">
        <v>42</v>
      </c>
      <c r="B49" s="28" t="s">
        <v>54</v>
      </c>
      <c r="C49" s="23" t="s">
        <v>10</v>
      </c>
      <c r="D49" s="23" t="s">
        <v>149</v>
      </c>
      <c r="E49" s="24">
        <v>46076</v>
      </c>
      <c r="F49" s="25">
        <v>30337.8</v>
      </c>
      <c r="G49" s="27" t="s">
        <v>174</v>
      </c>
    </row>
    <row r="50" spans="1:7" s="18" customFormat="1">
      <c r="A50" s="26">
        <v>43</v>
      </c>
      <c r="B50" s="28" t="s">
        <v>54</v>
      </c>
      <c r="C50" s="23" t="s">
        <v>10</v>
      </c>
      <c r="D50" s="23" t="s">
        <v>150</v>
      </c>
      <c r="E50" s="24" t="s">
        <v>151</v>
      </c>
      <c r="F50" s="25">
        <v>50509.9</v>
      </c>
      <c r="G50" s="27" t="s">
        <v>174</v>
      </c>
    </row>
    <row r="51" spans="1:7" s="18" customFormat="1">
      <c r="A51" s="26">
        <v>44</v>
      </c>
      <c r="B51" s="28" t="s">
        <v>45</v>
      </c>
      <c r="C51" s="23" t="s">
        <v>51</v>
      </c>
      <c r="D51" s="23" t="s">
        <v>152</v>
      </c>
      <c r="E51" s="24">
        <v>46078</v>
      </c>
      <c r="F51" s="25">
        <v>6956</v>
      </c>
      <c r="G51" s="27" t="s">
        <v>174</v>
      </c>
    </row>
    <row r="52" spans="1:7" s="18" customFormat="1">
      <c r="A52" s="26">
        <v>45</v>
      </c>
      <c r="B52" s="28" t="s">
        <v>168</v>
      </c>
      <c r="C52" s="23" t="s">
        <v>169</v>
      </c>
      <c r="D52" s="23" t="s">
        <v>170</v>
      </c>
      <c r="E52" s="24">
        <v>46059</v>
      </c>
      <c r="F52" s="29">
        <v>2219295.52</v>
      </c>
      <c r="G52" s="27" t="s">
        <v>174</v>
      </c>
    </row>
    <row r="53" spans="1:7" s="18" customFormat="1">
      <c r="A53" s="26">
        <v>46</v>
      </c>
      <c r="B53" s="28" t="s">
        <v>171</v>
      </c>
      <c r="C53" s="23" t="s">
        <v>172</v>
      </c>
      <c r="D53" s="23" t="s">
        <v>173</v>
      </c>
      <c r="E53" s="24">
        <v>46077</v>
      </c>
      <c r="F53" s="30">
        <v>644015.41</v>
      </c>
      <c r="G53" s="27" t="s">
        <v>174</v>
      </c>
    </row>
    <row r="54" spans="1:7" s="18" customFormat="1">
      <c r="A54" s="26">
        <v>47</v>
      </c>
      <c r="B54" s="28" t="s">
        <v>50</v>
      </c>
      <c r="C54" s="23" t="s">
        <v>82</v>
      </c>
      <c r="D54" s="23" t="s">
        <v>167</v>
      </c>
      <c r="E54" s="24">
        <v>46055</v>
      </c>
      <c r="F54" s="25">
        <v>132750</v>
      </c>
      <c r="G54" s="27" t="s">
        <v>174</v>
      </c>
    </row>
    <row r="55" spans="1:7" s="18" customFormat="1">
      <c r="A55" s="26">
        <v>48</v>
      </c>
      <c r="B55" s="28" t="s">
        <v>91</v>
      </c>
      <c r="C55" s="23" t="s">
        <v>90</v>
      </c>
      <c r="D55" s="23" t="s">
        <v>153</v>
      </c>
      <c r="E55" s="24">
        <v>46081</v>
      </c>
      <c r="F55" s="25">
        <v>46807.94</v>
      </c>
      <c r="G55" s="27" t="s">
        <v>174</v>
      </c>
    </row>
    <row r="56" spans="1:7" s="18" customFormat="1">
      <c r="A56" s="26">
        <v>49</v>
      </c>
      <c r="B56" s="28" t="s">
        <v>91</v>
      </c>
      <c r="C56" s="23" t="s">
        <v>90</v>
      </c>
      <c r="D56" s="23" t="s">
        <v>154</v>
      </c>
      <c r="E56" s="24">
        <v>46081</v>
      </c>
      <c r="F56" s="25">
        <v>77173.14</v>
      </c>
      <c r="G56" s="27" t="s">
        <v>174</v>
      </c>
    </row>
    <row r="57" spans="1:7" s="18" customFormat="1">
      <c r="A57" s="26">
        <v>50</v>
      </c>
      <c r="B57" s="28" t="s">
        <v>91</v>
      </c>
      <c r="C57" s="23" t="s">
        <v>90</v>
      </c>
      <c r="D57" s="23" t="s">
        <v>155</v>
      </c>
      <c r="E57" s="24">
        <v>46081</v>
      </c>
      <c r="F57" s="25">
        <v>119673.35</v>
      </c>
      <c r="G57" s="27" t="s">
        <v>174</v>
      </c>
    </row>
    <row r="58" spans="1:7" s="18" customFormat="1">
      <c r="A58" s="26">
        <v>51</v>
      </c>
      <c r="B58" s="28" t="s">
        <v>91</v>
      </c>
      <c r="C58" s="23" t="s">
        <v>90</v>
      </c>
      <c r="D58" s="23" t="s">
        <v>156</v>
      </c>
      <c r="E58" s="24">
        <v>46081</v>
      </c>
      <c r="F58" s="25">
        <v>153082.10999999999</v>
      </c>
      <c r="G58" s="27" t="s">
        <v>174</v>
      </c>
    </row>
    <row r="59" spans="1:7" s="18" customFormat="1">
      <c r="A59" s="26">
        <v>52</v>
      </c>
      <c r="B59" s="28" t="s">
        <v>91</v>
      </c>
      <c r="C59" s="23" t="s">
        <v>90</v>
      </c>
      <c r="D59" s="23" t="s">
        <v>157</v>
      </c>
      <c r="E59" s="24">
        <v>46081</v>
      </c>
      <c r="F59" s="25">
        <v>448698.12</v>
      </c>
      <c r="G59" s="27" t="s">
        <v>174</v>
      </c>
    </row>
    <row r="60" spans="1:7" s="18" customFormat="1">
      <c r="A60" s="26">
        <v>53</v>
      </c>
      <c r="B60" s="28" t="s">
        <v>158</v>
      </c>
      <c r="C60" s="23" t="s">
        <v>159</v>
      </c>
      <c r="D60" s="23" t="s">
        <v>160</v>
      </c>
      <c r="E60" s="24">
        <v>46077</v>
      </c>
      <c r="F60" s="25">
        <v>10850</v>
      </c>
      <c r="G60" s="27" t="s">
        <v>174</v>
      </c>
    </row>
    <row r="61" spans="1:7" s="18" customFormat="1">
      <c r="A61" s="26">
        <v>54</v>
      </c>
      <c r="B61" s="28" t="s">
        <v>54</v>
      </c>
      <c r="C61" s="23" t="s">
        <v>10</v>
      </c>
      <c r="D61" s="23" t="s">
        <v>161</v>
      </c>
      <c r="E61" s="24">
        <v>46076</v>
      </c>
      <c r="F61" s="25">
        <v>44432.9</v>
      </c>
      <c r="G61" s="27" t="s">
        <v>174</v>
      </c>
    </row>
    <row r="62" spans="1:7" s="18" customFormat="1">
      <c r="A62" s="26">
        <v>55</v>
      </c>
      <c r="B62" s="28" t="s">
        <v>87</v>
      </c>
      <c r="C62" s="19" t="s">
        <v>88</v>
      </c>
      <c r="D62" s="23" t="s">
        <v>162</v>
      </c>
      <c r="E62" s="24">
        <v>46080</v>
      </c>
      <c r="F62" s="25">
        <v>37739</v>
      </c>
      <c r="G62" s="27" t="s">
        <v>174</v>
      </c>
    </row>
    <row r="63" spans="1:7" s="18" customFormat="1">
      <c r="A63" s="26">
        <v>56</v>
      </c>
      <c r="B63" s="28" t="s">
        <v>87</v>
      </c>
      <c r="C63" s="19" t="s">
        <v>88</v>
      </c>
      <c r="D63" s="23" t="s">
        <v>163</v>
      </c>
      <c r="E63" s="24">
        <v>46080</v>
      </c>
      <c r="F63" s="25">
        <v>323651.76</v>
      </c>
      <c r="G63" s="27" t="s">
        <v>174</v>
      </c>
    </row>
    <row r="64" spans="1:7" s="18" customFormat="1">
      <c r="A64" s="26">
        <v>57</v>
      </c>
      <c r="B64" s="28" t="s">
        <v>87</v>
      </c>
      <c r="C64" s="19" t="s">
        <v>88</v>
      </c>
      <c r="D64" s="23" t="s">
        <v>164</v>
      </c>
      <c r="E64" s="24">
        <v>46080</v>
      </c>
      <c r="F64" s="25">
        <v>796486.38</v>
      </c>
      <c r="G64" s="27" t="s">
        <v>174</v>
      </c>
    </row>
    <row r="65" spans="1:7" s="18" customFormat="1">
      <c r="A65" s="26">
        <v>58</v>
      </c>
      <c r="B65" s="23" t="s">
        <v>54</v>
      </c>
      <c r="C65" s="23" t="s">
        <v>66</v>
      </c>
      <c r="D65" s="23" t="s">
        <v>67</v>
      </c>
      <c r="E65" s="24">
        <v>46034</v>
      </c>
      <c r="F65" s="25">
        <v>17582</v>
      </c>
      <c r="G65" s="27" t="s">
        <v>174</v>
      </c>
    </row>
    <row r="66" spans="1:7" s="18" customFormat="1">
      <c r="A66" s="26">
        <v>59</v>
      </c>
      <c r="B66" s="23" t="s">
        <v>69</v>
      </c>
      <c r="C66" s="23" t="s">
        <v>70</v>
      </c>
      <c r="D66" s="23" t="s">
        <v>71</v>
      </c>
      <c r="E66" s="24">
        <v>46032</v>
      </c>
      <c r="F66" s="25">
        <v>23826.54</v>
      </c>
      <c r="G66" s="27" t="s">
        <v>175</v>
      </c>
    </row>
    <row r="67" spans="1:7" s="18" customFormat="1">
      <c r="A67" s="26">
        <v>60</v>
      </c>
      <c r="B67" s="23" t="s">
        <v>165</v>
      </c>
      <c r="C67" s="19" t="s">
        <v>55</v>
      </c>
      <c r="D67" s="23" t="s">
        <v>56</v>
      </c>
      <c r="E67" s="24">
        <v>46010</v>
      </c>
      <c r="F67" s="25">
        <v>37813.550000000003</v>
      </c>
      <c r="G67" s="27" t="s">
        <v>175</v>
      </c>
    </row>
    <row r="68" spans="1:7" s="18" customFormat="1">
      <c r="A68" s="26">
        <v>61</v>
      </c>
      <c r="B68" s="23" t="s">
        <v>54</v>
      </c>
      <c r="C68" s="23" t="s">
        <v>66</v>
      </c>
      <c r="D68" s="23" t="s">
        <v>73</v>
      </c>
      <c r="E68" s="24">
        <v>46036</v>
      </c>
      <c r="F68" s="25">
        <v>17582</v>
      </c>
      <c r="G68" s="27" t="s">
        <v>175</v>
      </c>
    </row>
    <row r="69" spans="1:7" s="18" customFormat="1">
      <c r="A69" s="26">
        <v>62</v>
      </c>
      <c r="B69" s="23" t="s">
        <v>44</v>
      </c>
      <c r="C69" s="23" t="s">
        <v>76</v>
      </c>
      <c r="D69" s="23" t="s">
        <v>77</v>
      </c>
      <c r="E69" s="24">
        <v>46022</v>
      </c>
      <c r="F69" s="25">
        <v>6247.5</v>
      </c>
      <c r="G69" s="27" t="s">
        <v>175</v>
      </c>
    </row>
    <row r="70" spans="1:7" s="18" customFormat="1">
      <c r="A70" s="26">
        <v>63</v>
      </c>
      <c r="B70" s="23" t="s">
        <v>83</v>
      </c>
      <c r="C70" s="19" t="s">
        <v>82</v>
      </c>
      <c r="D70" s="23" t="s">
        <v>84</v>
      </c>
      <c r="E70" s="24">
        <v>46035</v>
      </c>
      <c r="F70" s="25">
        <v>77880</v>
      </c>
      <c r="G70" s="27" t="s">
        <v>175</v>
      </c>
    </row>
    <row r="71" spans="1:7" s="18" customFormat="1">
      <c r="A71" s="26">
        <v>64</v>
      </c>
      <c r="B71" s="23" t="s">
        <v>74</v>
      </c>
      <c r="C71" s="23" t="s">
        <v>75</v>
      </c>
      <c r="D71" s="23" t="s">
        <v>86</v>
      </c>
      <c r="E71" s="24">
        <v>46051</v>
      </c>
      <c r="F71" s="25">
        <v>9960</v>
      </c>
      <c r="G71" s="27" t="s">
        <v>175</v>
      </c>
    </row>
    <row r="72" spans="1:7" s="18" customFormat="1">
      <c r="A72" s="26">
        <v>65</v>
      </c>
      <c r="B72" s="23" t="s">
        <v>47</v>
      </c>
      <c r="C72" s="19" t="s">
        <v>48</v>
      </c>
      <c r="D72" s="23" t="s">
        <v>49</v>
      </c>
      <c r="E72" s="24">
        <v>45995</v>
      </c>
      <c r="F72" s="25">
        <v>7776628.0700000003</v>
      </c>
      <c r="G72" s="27" t="s">
        <v>175</v>
      </c>
    </row>
    <row r="73" spans="1:7" s="18" customFormat="1">
      <c r="A73" s="26">
        <v>66</v>
      </c>
      <c r="B73" s="23" t="s">
        <v>61</v>
      </c>
      <c r="C73" s="19" t="s">
        <v>62</v>
      </c>
      <c r="D73" s="23" t="s">
        <v>46</v>
      </c>
      <c r="E73" s="24">
        <v>46003</v>
      </c>
      <c r="F73" s="25">
        <v>169081.93</v>
      </c>
      <c r="G73" s="27" t="s">
        <v>175</v>
      </c>
    </row>
    <row r="74" spans="1:7">
      <c r="A74" s="26">
        <v>67</v>
      </c>
      <c r="B74" s="5" t="s">
        <v>9</v>
      </c>
      <c r="C74" s="5" t="s">
        <v>10</v>
      </c>
      <c r="D74" s="5" t="s">
        <v>11</v>
      </c>
      <c r="E74" s="6">
        <v>45915</v>
      </c>
      <c r="F74" s="7">
        <v>55084.85</v>
      </c>
      <c r="G74" s="27" t="s">
        <v>175</v>
      </c>
    </row>
    <row r="75" spans="1:7">
      <c r="A75" s="26">
        <v>68</v>
      </c>
      <c r="B75" s="5" t="s">
        <v>9</v>
      </c>
      <c r="C75" s="5" t="s">
        <v>10</v>
      </c>
      <c r="D75" s="5" t="s">
        <v>12</v>
      </c>
      <c r="E75" s="6">
        <v>45915</v>
      </c>
      <c r="F75" s="7">
        <v>306027.17</v>
      </c>
      <c r="G75" s="27" t="s">
        <v>175</v>
      </c>
    </row>
    <row r="76" spans="1:7">
      <c r="A76" s="26">
        <v>69</v>
      </c>
      <c r="B76" s="5" t="s">
        <v>13</v>
      </c>
      <c r="C76" s="8" t="s">
        <v>10</v>
      </c>
      <c r="D76" s="5" t="s">
        <v>14</v>
      </c>
      <c r="E76" s="6">
        <v>45870</v>
      </c>
      <c r="F76" s="7">
        <v>21444.34</v>
      </c>
      <c r="G76" s="27" t="s">
        <v>175</v>
      </c>
    </row>
    <row r="77" spans="1:7">
      <c r="A77" s="26">
        <v>70</v>
      </c>
      <c r="B77" s="5" t="s">
        <v>13</v>
      </c>
      <c r="C77" s="8" t="s">
        <v>10</v>
      </c>
      <c r="D77" s="5" t="s">
        <v>15</v>
      </c>
      <c r="E77" s="6">
        <v>45870</v>
      </c>
      <c r="F77" s="7">
        <v>13412.79</v>
      </c>
      <c r="G77" s="27" t="s">
        <v>175</v>
      </c>
    </row>
    <row r="78" spans="1:7">
      <c r="A78" s="26">
        <v>71</v>
      </c>
      <c r="B78" s="5" t="s">
        <v>13</v>
      </c>
      <c r="C78" s="8" t="s">
        <v>10</v>
      </c>
      <c r="D78" s="5" t="s">
        <v>16</v>
      </c>
      <c r="E78" s="6">
        <v>45848</v>
      </c>
      <c r="F78" s="7">
        <v>15168.88</v>
      </c>
      <c r="G78" s="27" t="s">
        <v>175</v>
      </c>
    </row>
    <row r="79" spans="1:7">
      <c r="A79" s="26">
        <v>72</v>
      </c>
      <c r="B79" s="5" t="s">
        <v>13</v>
      </c>
      <c r="C79" s="8" t="s">
        <v>10</v>
      </c>
      <c r="D79" s="5" t="s">
        <v>17</v>
      </c>
      <c r="E79" s="6">
        <v>45845</v>
      </c>
      <c r="F79" s="7">
        <v>26108.87</v>
      </c>
      <c r="G79" s="27" t="s">
        <v>175</v>
      </c>
    </row>
    <row r="80" spans="1:7">
      <c r="A80" s="26">
        <v>73</v>
      </c>
      <c r="B80" s="5" t="s">
        <v>13</v>
      </c>
      <c r="C80" s="8" t="s">
        <v>10</v>
      </c>
      <c r="D80" s="5" t="s">
        <v>18</v>
      </c>
      <c r="E80" s="6">
        <v>45856</v>
      </c>
      <c r="F80" s="7">
        <v>19424.95</v>
      </c>
      <c r="G80" s="27" t="s">
        <v>175</v>
      </c>
    </row>
    <row r="81" spans="1:7">
      <c r="A81" s="26">
        <v>74</v>
      </c>
      <c r="B81" s="5" t="s">
        <v>13</v>
      </c>
      <c r="C81" s="8" t="s">
        <v>10</v>
      </c>
      <c r="D81" s="5" t="s">
        <v>19</v>
      </c>
      <c r="E81" s="6">
        <v>45812</v>
      </c>
      <c r="F81" s="9">
        <v>56017.13</v>
      </c>
      <c r="G81" s="27" t="s">
        <v>175</v>
      </c>
    </row>
    <row r="82" spans="1:7">
      <c r="A82" s="26">
        <v>75</v>
      </c>
      <c r="B82" s="5" t="s">
        <v>13</v>
      </c>
      <c r="C82" s="8" t="s">
        <v>10</v>
      </c>
      <c r="D82" s="5" t="s">
        <v>20</v>
      </c>
      <c r="E82" s="6">
        <v>45819</v>
      </c>
      <c r="F82" s="7">
        <v>23317.439999999999</v>
      </c>
      <c r="G82" s="27" t="s">
        <v>175</v>
      </c>
    </row>
    <row r="83" spans="1:7">
      <c r="A83" s="26">
        <v>76</v>
      </c>
      <c r="B83" s="5" t="s">
        <v>9</v>
      </c>
      <c r="C83" s="5" t="s">
        <v>10</v>
      </c>
      <c r="D83" s="5" t="s">
        <v>21</v>
      </c>
      <c r="E83" s="6">
        <v>45762</v>
      </c>
      <c r="F83" s="17">
        <v>25432.28</v>
      </c>
      <c r="G83" s="27" t="s">
        <v>175</v>
      </c>
    </row>
    <row r="84" spans="1:7">
      <c r="A84" s="26">
        <v>77</v>
      </c>
      <c r="B84" s="15" t="s">
        <v>9</v>
      </c>
      <c r="C84" s="5" t="s">
        <v>10</v>
      </c>
      <c r="D84" s="5" t="s">
        <v>22</v>
      </c>
      <c r="E84" s="6">
        <v>45762</v>
      </c>
      <c r="F84" s="7">
        <v>26974.77</v>
      </c>
      <c r="G84" s="27" t="s">
        <v>175</v>
      </c>
    </row>
    <row r="85" spans="1:7">
      <c r="A85" s="26">
        <v>78</v>
      </c>
      <c r="B85" s="5" t="s">
        <v>9</v>
      </c>
      <c r="C85" s="5" t="s">
        <v>10</v>
      </c>
      <c r="D85" s="5" t="s">
        <v>23</v>
      </c>
      <c r="E85" s="6">
        <v>45772</v>
      </c>
      <c r="F85" s="7">
        <v>34818.01</v>
      </c>
      <c r="G85" s="27" t="s">
        <v>175</v>
      </c>
    </row>
    <row r="86" spans="1:7">
      <c r="A86" s="26">
        <v>79</v>
      </c>
      <c r="B86" s="5" t="s">
        <v>9</v>
      </c>
      <c r="C86" s="5" t="s">
        <v>10</v>
      </c>
      <c r="D86" s="5" t="s">
        <v>24</v>
      </c>
      <c r="E86" s="6">
        <v>45770</v>
      </c>
      <c r="F86" s="7">
        <v>24118.92</v>
      </c>
      <c r="G86" s="27" t="s">
        <v>175</v>
      </c>
    </row>
    <row r="87" spans="1:7">
      <c r="A87" s="26">
        <v>80</v>
      </c>
      <c r="B87" s="5" t="s">
        <v>9</v>
      </c>
      <c r="C87" s="5" t="s">
        <v>10</v>
      </c>
      <c r="D87" s="5" t="s">
        <v>25</v>
      </c>
      <c r="E87" s="10">
        <v>45716</v>
      </c>
      <c r="F87" s="11">
        <v>59295</v>
      </c>
      <c r="G87" s="27" t="s">
        <v>175</v>
      </c>
    </row>
    <row r="88" spans="1:7">
      <c r="A88" s="26">
        <v>81</v>
      </c>
      <c r="B88" s="5" t="s">
        <v>9</v>
      </c>
      <c r="C88" s="5" t="s">
        <v>10</v>
      </c>
      <c r="D88" s="5" t="s">
        <v>26</v>
      </c>
      <c r="E88" s="10">
        <v>45730</v>
      </c>
      <c r="F88" s="11">
        <v>13442.89</v>
      </c>
      <c r="G88" s="27" t="s">
        <v>175</v>
      </c>
    </row>
    <row r="89" spans="1:7">
      <c r="A89" s="26">
        <v>82</v>
      </c>
      <c r="B89" s="5" t="s">
        <v>9</v>
      </c>
      <c r="C89" s="5" t="s">
        <v>10</v>
      </c>
      <c r="D89" s="5" t="s">
        <v>27</v>
      </c>
      <c r="E89" s="10">
        <v>45736</v>
      </c>
      <c r="F89" s="11">
        <v>14268.56</v>
      </c>
      <c r="G89" s="27" t="s">
        <v>175</v>
      </c>
    </row>
    <row r="90" spans="1:7">
      <c r="A90" s="26">
        <v>83</v>
      </c>
      <c r="B90" s="5" t="s">
        <v>9</v>
      </c>
      <c r="C90" s="5" t="s">
        <v>10</v>
      </c>
      <c r="D90" s="5" t="s">
        <v>28</v>
      </c>
      <c r="E90" s="10">
        <v>45702</v>
      </c>
      <c r="F90" s="11">
        <v>10148.620000000001</v>
      </c>
      <c r="G90" s="27" t="s">
        <v>175</v>
      </c>
    </row>
    <row r="91" spans="1:7">
      <c r="A91" s="26">
        <v>84</v>
      </c>
      <c r="B91" s="5" t="s">
        <v>9</v>
      </c>
      <c r="C91" s="5" t="s">
        <v>10</v>
      </c>
      <c r="D91" s="5" t="s">
        <v>29</v>
      </c>
      <c r="E91" s="10">
        <v>45693</v>
      </c>
      <c r="F91" s="11">
        <v>99613.92</v>
      </c>
      <c r="G91" s="27" t="s">
        <v>175</v>
      </c>
    </row>
    <row r="92" spans="1:7">
      <c r="A92" s="26">
        <v>85</v>
      </c>
      <c r="B92" s="5" t="s">
        <v>9</v>
      </c>
      <c r="C92" s="5" t="s">
        <v>10</v>
      </c>
      <c r="D92" s="5" t="s">
        <v>30</v>
      </c>
      <c r="E92" s="10">
        <v>45705</v>
      </c>
      <c r="F92" s="11">
        <v>8548.5</v>
      </c>
      <c r="G92" s="27" t="s">
        <v>175</v>
      </c>
    </row>
    <row r="93" spans="1:7">
      <c r="A93" s="26">
        <v>86</v>
      </c>
      <c r="B93" s="5" t="s">
        <v>9</v>
      </c>
      <c r="C93" s="5" t="s">
        <v>10</v>
      </c>
      <c r="D93" s="5" t="s">
        <v>31</v>
      </c>
      <c r="E93" s="10">
        <v>45688</v>
      </c>
      <c r="F93" s="11">
        <v>15300.11</v>
      </c>
      <c r="G93" s="27" t="s">
        <v>175</v>
      </c>
    </row>
    <row r="94" spans="1:7">
      <c r="A94" s="26">
        <v>87</v>
      </c>
      <c r="B94" s="5" t="s">
        <v>9</v>
      </c>
      <c r="C94" s="5" t="s">
        <v>10</v>
      </c>
      <c r="D94" s="5" t="s">
        <v>32</v>
      </c>
      <c r="E94" s="10">
        <v>45716</v>
      </c>
      <c r="F94" s="11">
        <v>17812.96</v>
      </c>
      <c r="G94" s="27" t="s">
        <v>175</v>
      </c>
    </row>
    <row r="95" spans="1:7">
      <c r="A95" s="26">
        <v>88</v>
      </c>
      <c r="B95" s="12" t="s">
        <v>33</v>
      </c>
      <c r="C95" s="12" t="s">
        <v>34</v>
      </c>
      <c r="D95" s="12" t="s">
        <v>35</v>
      </c>
      <c r="E95" s="13">
        <v>44158</v>
      </c>
      <c r="F95" s="14">
        <v>9971</v>
      </c>
      <c r="G95" s="27" t="s">
        <v>175</v>
      </c>
    </row>
    <row r="96" spans="1:7">
      <c r="A96" s="26">
        <v>89</v>
      </c>
      <c r="B96" s="12" t="s">
        <v>33</v>
      </c>
      <c r="C96" s="12" t="s">
        <v>34</v>
      </c>
      <c r="D96" s="12" t="s">
        <v>36</v>
      </c>
      <c r="E96" s="13">
        <v>44158</v>
      </c>
      <c r="F96" s="14">
        <v>9971</v>
      </c>
      <c r="G96" s="27" t="s">
        <v>175</v>
      </c>
    </row>
    <row r="97" spans="1:7">
      <c r="A97" s="26">
        <v>90</v>
      </c>
      <c r="B97" s="12" t="s">
        <v>37</v>
      </c>
      <c r="C97" s="12" t="s">
        <v>38</v>
      </c>
      <c r="D97" s="12" t="s">
        <v>39</v>
      </c>
      <c r="E97" s="13">
        <v>45352</v>
      </c>
      <c r="F97" s="14">
        <v>16500</v>
      </c>
      <c r="G97" s="27" t="s">
        <v>175</v>
      </c>
    </row>
    <row r="98" spans="1:7">
      <c r="A98" s="26">
        <v>91</v>
      </c>
      <c r="B98" s="12" t="s">
        <v>37</v>
      </c>
      <c r="C98" s="12" t="s">
        <v>38</v>
      </c>
      <c r="D98" s="12" t="s">
        <v>40</v>
      </c>
      <c r="E98" s="13">
        <v>45383</v>
      </c>
      <c r="F98" s="14">
        <v>16500</v>
      </c>
      <c r="G98" s="27" t="s">
        <v>175</v>
      </c>
    </row>
    <row r="99" spans="1:7" ht="15">
      <c r="C99" s="20" t="s">
        <v>42</v>
      </c>
      <c r="D99" s="21"/>
      <c r="E99" s="21"/>
      <c r="F99" s="22">
        <f>SUM(F8:F98)</f>
        <v>17453326.610000003</v>
      </c>
      <c r="G99" s="27"/>
    </row>
    <row r="103" spans="1:7" ht="15.75">
      <c r="B103" s="18"/>
      <c r="C103" s="35"/>
      <c r="D103" s="35"/>
      <c r="E103" s="36"/>
      <c r="F103" s="37"/>
      <c r="G103" s="37"/>
    </row>
    <row r="104" spans="1:7" ht="15.75">
      <c r="B104" s="18"/>
      <c r="C104" s="35"/>
      <c r="D104" s="35"/>
      <c r="E104" s="36"/>
      <c r="F104" s="37"/>
      <c r="G104" s="37"/>
    </row>
    <row r="105" spans="1:7" ht="15.75">
      <c r="B105" s="18"/>
      <c r="C105" s="36"/>
      <c r="D105" s="36"/>
      <c r="E105" s="36"/>
      <c r="F105" s="36"/>
      <c r="G105" s="36"/>
    </row>
    <row r="106" spans="1:7">
      <c r="B106" s="38"/>
      <c r="C106" s="18"/>
      <c r="D106" s="18"/>
      <c r="E106" s="18"/>
      <c r="F106" s="18"/>
      <c r="G106" s="18"/>
    </row>
    <row r="107" spans="1:7" ht="15.75">
      <c r="B107" s="36"/>
      <c r="C107" s="18"/>
      <c r="D107" s="18"/>
      <c r="E107" s="18"/>
      <c r="F107" s="18"/>
      <c r="G107" s="18"/>
    </row>
    <row r="108" spans="1:7" ht="15.75">
      <c r="B108" s="36"/>
      <c r="C108" s="18"/>
      <c r="D108" s="18"/>
      <c r="E108" s="18"/>
      <c r="F108" s="18"/>
      <c r="G108" s="18"/>
    </row>
    <row r="109" spans="1:7">
      <c r="B109" s="18"/>
      <c r="C109" s="18"/>
      <c r="D109" s="18"/>
      <c r="E109" s="18"/>
      <c r="F109" s="18"/>
      <c r="G109" s="18"/>
    </row>
    <row r="110" spans="1:7">
      <c r="B110" s="18"/>
      <c r="C110" s="18"/>
      <c r="D110" s="18"/>
      <c r="E110" s="18"/>
      <c r="F110" s="18"/>
      <c r="G110" s="18"/>
    </row>
    <row r="111" spans="1:7">
      <c r="B111" s="18"/>
      <c r="C111" s="18"/>
      <c r="D111" s="18"/>
      <c r="E111" s="18"/>
      <c r="F111" s="18"/>
      <c r="G111" s="18"/>
    </row>
    <row r="112" spans="1:7">
      <c r="B112" s="18"/>
      <c r="C112" s="18"/>
      <c r="D112" s="18"/>
      <c r="E112" s="18"/>
      <c r="F112" s="18"/>
      <c r="G112" s="18"/>
    </row>
    <row r="113" spans="2:7">
      <c r="B113" s="18"/>
      <c r="C113" s="18"/>
      <c r="D113" s="18"/>
      <c r="E113" s="18"/>
      <c r="F113" s="18"/>
      <c r="G113" s="18"/>
    </row>
    <row r="114" spans="2:7">
      <c r="B114" s="18"/>
      <c r="C114" s="18"/>
      <c r="D114" s="18"/>
      <c r="E114" s="18"/>
      <c r="F114" s="18"/>
      <c r="G114" s="18"/>
    </row>
    <row r="115" spans="2:7">
      <c r="B115" s="18"/>
      <c r="C115" s="18"/>
      <c r="D115" s="18"/>
      <c r="E115" s="18"/>
      <c r="F115" s="18"/>
      <c r="G115" s="18"/>
    </row>
    <row r="116" spans="2:7">
      <c r="B116" s="18"/>
      <c r="C116" s="18"/>
      <c r="D116" s="18"/>
      <c r="E116" s="18"/>
      <c r="F116" s="18"/>
      <c r="G116" s="18"/>
    </row>
    <row r="117" spans="2:7">
      <c r="B117" s="18"/>
      <c r="C117" s="18"/>
      <c r="D117" s="18"/>
      <c r="E117" s="18"/>
      <c r="F117" s="18"/>
      <c r="G117" s="18"/>
    </row>
  </sheetData>
  <mergeCells count="3">
    <mergeCell ref="A4:G4"/>
    <mergeCell ref="A5:G5"/>
    <mergeCell ref="A6:G6"/>
  </mergeCells>
  <pageMargins left="0.7" right="0.7" top="0.75" bottom="0.75" header="0.3" footer="0.3"/>
  <pageSetup scale="3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2026</vt:lpstr>
      <vt:lpstr>'FEBRERO 2026'!Área_de_impresión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ALT. BATISTA ROSARIO</dc:creator>
  <cp:lastModifiedBy>PAOLA JAZMIN CASTILLO</cp:lastModifiedBy>
  <dcterms:created xsi:type="dcterms:W3CDTF">2025-10-07T13:23:12Z</dcterms:created>
  <dcterms:modified xsi:type="dcterms:W3CDTF">2026-03-17T13:20:02Z</dcterms:modified>
</cp:coreProperties>
</file>